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S:\PasonaWay\Plan\【社史】\04_ＨＰ\IR情報サイトデータ\☆2022年8月IR更新\財務諸表\年推移\"/>
    </mc:Choice>
  </mc:AlternateContent>
  <xr:revisionPtr revIDLastSave="0" documentId="13_ncr:1_{7901EBC8-1FBB-4064-9D86-ECAC0927CE79}" xr6:coauthVersionLast="45" xr6:coauthVersionMax="45" xr10:uidLastSave="{00000000-0000-0000-0000-000000000000}"/>
  <bookViews>
    <workbookView xWindow="-120" yWindow="-120" windowWidth="29040" windowHeight="15840" tabRatio="964" activeTab="3" xr2:uid="{00000000-000D-0000-FFFF-FFFF00000000}"/>
  </bookViews>
  <sheets>
    <sheet name=" Balance sheet1" sheetId="12" r:id="rId1"/>
    <sheet name="Balance sheet2" sheetId="13" r:id="rId2"/>
    <sheet name="Statements of Inocome" sheetId="14" r:id="rId3"/>
    <sheet name="Cash Flow" sheetId="1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5" i="12" l="1"/>
  <c r="W35" i="12" l="1"/>
</calcChain>
</file>

<file path=xl/sharedStrings.xml><?xml version="1.0" encoding="utf-8"?>
<sst xmlns="http://schemas.openxmlformats.org/spreadsheetml/2006/main" count="2886" uniqueCount="559">
  <si>
    <t>　連結の範囲の変更を伴う子会社株式の取得による収入</t>
    <phoneticPr fontId="4"/>
  </si>
  <si>
    <t xml:space="preserve">  未収還付法人税等</t>
    <rPh sb="4" eb="6">
      <t>カンプ</t>
    </rPh>
    <phoneticPr fontId="4"/>
  </si>
  <si>
    <t xml:space="preserve">  その他</t>
    <phoneticPr fontId="4"/>
  </si>
  <si>
    <t>貸倒引当金</t>
    <phoneticPr fontId="4"/>
  </si>
  <si>
    <t>流動資産合計</t>
    <rPh sb="4" eb="6">
      <t>ゴウケイ</t>
    </rPh>
    <phoneticPr fontId="4"/>
  </si>
  <si>
    <t>固定資産</t>
    <phoneticPr fontId="4"/>
  </si>
  <si>
    <t xml:space="preserve">  有形固定資産</t>
    <phoneticPr fontId="4"/>
  </si>
  <si>
    <t xml:space="preserve">  　建物</t>
    <phoneticPr fontId="4"/>
  </si>
  <si>
    <t xml:space="preserve">  　土地</t>
    <phoneticPr fontId="4"/>
  </si>
  <si>
    <t xml:space="preserve">  　リース資産</t>
    <rPh sb="6" eb="8">
      <t>シサン</t>
    </rPh>
    <phoneticPr fontId="4"/>
  </si>
  <si>
    <t xml:space="preserve">  　その他</t>
    <phoneticPr fontId="4"/>
  </si>
  <si>
    <t>有形固定資産合計</t>
    <rPh sb="6" eb="8">
      <t>ゴウケイ</t>
    </rPh>
    <phoneticPr fontId="4"/>
  </si>
  <si>
    <r>
      <t xml:space="preserve">  </t>
    </r>
    <r>
      <rPr>
        <b/>
        <sz val="10"/>
        <rFont val="ＭＳ ゴシック"/>
        <family val="3"/>
        <charset val="128"/>
      </rPr>
      <t>無形固定資産</t>
    </r>
    <phoneticPr fontId="4"/>
  </si>
  <si>
    <t xml:space="preserve">  　のれん</t>
    <phoneticPr fontId="4"/>
  </si>
  <si>
    <t xml:space="preserve">  　ソフトウエア</t>
    <phoneticPr fontId="4"/>
  </si>
  <si>
    <t xml:space="preserve">  　連結調整勘定</t>
    <phoneticPr fontId="4"/>
  </si>
  <si>
    <t>無形固定資産合計</t>
    <rPh sb="6" eb="8">
      <t>ゴウケイ</t>
    </rPh>
    <phoneticPr fontId="4"/>
  </si>
  <si>
    <r>
      <t xml:space="preserve">  </t>
    </r>
    <r>
      <rPr>
        <b/>
        <sz val="10"/>
        <rFont val="ＭＳ ゴシック"/>
        <family val="3"/>
        <charset val="128"/>
      </rPr>
      <t>投資その他の資産</t>
    </r>
    <phoneticPr fontId="4"/>
  </si>
  <si>
    <t xml:space="preserve">  　投資有価証券</t>
    <phoneticPr fontId="4"/>
  </si>
  <si>
    <t xml:space="preserve">  　長期貸付金</t>
    <phoneticPr fontId="4"/>
  </si>
  <si>
    <t xml:space="preserve">  　繰延税金資産</t>
    <phoneticPr fontId="4"/>
  </si>
  <si>
    <t xml:space="preserve">  　敷金及び保証金</t>
    <phoneticPr fontId="4"/>
  </si>
  <si>
    <t>投資損失引当金</t>
    <phoneticPr fontId="4"/>
  </si>
  <si>
    <t>投資その他の資産合計</t>
    <rPh sb="8" eb="10">
      <t>ゴウケイ</t>
    </rPh>
    <phoneticPr fontId="4"/>
  </si>
  <si>
    <t>固定資産合計</t>
    <rPh sb="0" eb="2">
      <t>コテイ</t>
    </rPh>
    <rPh sb="2" eb="4">
      <t>シサン</t>
    </rPh>
    <rPh sb="4" eb="6">
      <t>ゴウケイ</t>
    </rPh>
    <phoneticPr fontId="4"/>
  </si>
  <si>
    <t>資産合計</t>
    <phoneticPr fontId="4"/>
  </si>
  <si>
    <t>（負債の部）</t>
    <rPh sb="1" eb="3">
      <t>フサイ</t>
    </rPh>
    <rPh sb="4" eb="5">
      <t>ブ</t>
    </rPh>
    <phoneticPr fontId="4"/>
  </si>
  <si>
    <t>流動負債</t>
    <phoneticPr fontId="4"/>
  </si>
  <si>
    <t>　買掛金</t>
    <phoneticPr fontId="4"/>
  </si>
  <si>
    <t>　短期借入金</t>
    <phoneticPr fontId="4"/>
  </si>
  <si>
    <t>　１年内償還予定社債</t>
    <phoneticPr fontId="4"/>
  </si>
  <si>
    <t>　リース債務</t>
    <phoneticPr fontId="4"/>
  </si>
  <si>
    <t>　未払金</t>
    <phoneticPr fontId="4"/>
  </si>
  <si>
    <t>　未払費用</t>
    <phoneticPr fontId="4"/>
  </si>
  <si>
    <t>　未払法人税等</t>
    <phoneticPr fontId="4"/>
  </si>
  <si>
    <t>　未払消費税等</t>
    <phoneticPr fontId="4"/>
  </si>
  <si>
    <t>　繰延税金負債</t>
    <phoneticPr fontId="4"/>
  </si>
  <si>
    <t>　賞与引当金</t>
    <phoneticPr fontId="4"/>
  </si>
  <si>
    <t xml:space="preserve">  役員賞与引当金</t>
    <phoneticPr fontId="4"/>
  </si>
  <si>
    <t>　その他</t>
    <phoneticPr fontId="4"/>
  </si>
  <si>
    <t>流動負債合計</t>
    <rPh sb="4" eb="6">
      <t>ゴウケイ</t>
    </rPh>
    <phoneticPr fontId="4"/>
  </si>
  <si>
    <t>固定負債</t>
    <phoneticPr fontId="4"/>
  </si>
  <si>
    <t>　長期借入金</t>
    <phoneticPr fontId="4"/>
  </si>
  <si>
    <t>　リース債務</t>
    <rPh sb="4" eb="6">
      <t>サイム</t>
    </rPh>
    <phoneticPr fontId="4"/>
  </si>
  <si>
    <t>　長期未払金</t>
    <phoneticPr fontId="4"/>
  </si>
  <si>
    <t>　退職給付引当金</t>
    <phoneticPr fontId="4"/>
  </si>
  <si>
    <t>　役員退職慰労引当金</t>
    <phoneticPr fontId="4"/>
  </si>
  <si>
    <t>　その他</t>
    <phoneticPr fontId="4"/>
  </si>
  <si>
    <t>固定負債合計</t>
    <rPh sb="4" eb="6">
      <t>ゴウケイ</t>
    </rPh>
    <phoneticPr fontId="4"/>
  </si>
  <si>
    <t>負債合計</t>
    <phoneticPr fontId="4"/>
  </si>
  <si>
    <t>少数株主持分</t>
    <phoneticPr fontId="4"/>
  </si>
  <si>
    <t>　少数株主持分</t>
    <phoneticPr fontId="4"/>
  </si>
  <si>
    <t>(資本の部)</t>
    <phoneticPr fontId="4"/>
  </si>
  <si>
    <t>　資本金</t>
    <phoneticPr fontId="4"/>
  </si>
  <si>
    <t>　資本準備金</t>
    <phoneticPr fontId="4"/>
  </si>
  <si>
    <t>　欠損金</t>
    <phoneticPr fontId="4"/>
  </si>
  <si>
    <t>　資本剰余金</t>
    <rPh sb="3" eb="6">
      <t>ジョウヨキン</t>
    </rPh>
    <phoneticPr fontId="4"/>
  </si>
  <si>
    <t>　利益剰余金</t>
    <rPh sb="1" eb="3">
      <t>リエキ</t>
    </rPh>
    <rPh sb="3" eb="6">
      <t>ジョウヨキン</t>
    </rPh>
    <phoneticPr fontId="4"/>
  </si>
  <si>
    <t>　その他有価証券評価差額金</t>
    <phoneticPr fontId="4"/>
  </si>
  <si>
    <t>(0)</t>
    <phoneticPr fontId="4"/>
  </si>
  <si>
    <t>　為替換算調整勘定</t>
    <phoneticPr fontId="4"/>
  </si>
  <si>
    <t>負債、少数株主持分及び資本合計</t>
    <phoneticPr fontId="4"/>
  </si>
  <si>
    <t>（純資産の部）</t>
    <phoneticPr fontId="4"/>
  </si>
  <si>
    <t>株主資本</t>
    <phoneticPr fontId="4"/>
  </si>
  <si>
    <t xml:space="preserve">  資本金</t>
    <phoneticPr fontId="4"/>
  </si>
  <si>
    <t xml:space="preserve">  資本剰余金</t>
    <phoneticPr fontId="4"/>
  </si>
  <si>
    <t xml:space="preserve">  利益剰余金</t>
    <phoneticPr fontId="4"/>
  </si>
  <si>
    <t>株主資本合計</t>
    <phoneticPr fontId="4"/>
  </si>
  <si>
    <t>純資産合計</t>
    <phoneticPr fontId="4"/>
  </si>
  <si>
    <t>負債・純資産合計</t>
    <phoneticPr fontId="4"/>
  </si>
  <si>
    <t>　売上原価</t>
    <phoneticPr fontId="4"/>
  </si>
  <si>
    <t>売上総利益</t>
    <phoneticPr fontId="4"/>
  </si>
  <si>
    <t>　販売費及び一般管理費</t>
    <phoneticPr fontId="4"/>
  </si>
  <si>
    <t>営業利益</t>
    <phoneticPr fontId="4"/>
  </si>
  <si>
    <t>営業外収益</t>
    <phoneticPr fontId="4"/>
  </si>
  <si>
    <t>　補助金収入</t>
    <phoneticPr fontId="4"/>
  </si>
  <si>
    <t>　消費税等免税益</t>
    <phoneticPr fontId="4"/>
  </si>
  <si>
    <t>営業外費用</t>
    <phoneticPr fontId="4"/>
  </si>
  <si>
    <t>　コミットメントフィー</t>
    <phoneticPr fontId="4"/>
  </si>
  <si>
    <t>　新株発行費償却</t>
    <phoneticPr fontId="4"/>
  </si>
  <si>
    <t>経常利益</t>
    <phoneticPr fontId="4"/>
  </si>
  <si>
    <t>特別利益</t>
    <phoneticPr fontId="4"/>
  </si>
  <si>
    <t>　固定資産売却益</t>
    <phoneticPr fontId="4"/>
  </si>
  <si>
    <t>　投資有価証券売却益</t>
    <phoneticPr fontId="4"/>
  </si>
  <si>
    <t>　持分変動によるみなし売却益</t>
    <phoneticPr fontId="4"/>
  </si>
  <si>
    <t>　関係会社株式売却益</t>
    <phoneticPr fontId="4"/>
  </si>
  <si>
    <t>　役員退職慰労引当金戻入額</t>
    <phoneticPr fontId="4"/>
  </si>
  <si>
    <t>特別損失</t>
    <phoneticPr fontId="4"/>
  </si>
  <si>
    <t>　固定資産除売却損</t>
    <phoneticPr fontId="4"/>
  </si>
  <si>
    <t>　投資有価証券評価損</t>
    <phoneticPr fontId="4"/>
  </si>
  <si>
    <t>　投資有価証券売却損</t>
    <phoneticPr fontId="4"/>
  </si>
  <si>
    <t>　関係会社株式売却損</t>
    <phoneticPr fontId="4"/>
  </si>
  <si>
    <t>　持分変動損失</t>
    <rPh sb="5" eb="7">
      <t>ソンシツ</t>
    </rPh>
    <phoneticPr fontId="4"/>
  </si>
  <si>
    <t>　営業権償却</t>
    <phoneticPr fontId="4"/>
  </si>
  <si>
    <t>　商標権償却</t>
    <phoneticPr fontId="4"/>
  </si>
  <si>
    <t>　本社移転費用</t>
    <phoneticPr fontId="4"/>
  </si>
  <si>
    <t>　役員特別退職慰労金</t>
    <phoneticPr fontId="4"/>
  </si>
  <si>
    <t xml:space="preserve">  関係会社整理損</t>
    <rPh sb="2" eb="4">
      <t>カンケイ</t>
    </rPh>
    <rPh sb="4" eb="6">
      <t>カイシャ</t>
    </rPh>
    <rPh sb="6" eb="8">
      <t>セイリ</t>
    </rPh>
    <rPh sb="8" eb="9">
      <t>ゾン</t>
    </rPh>
    <phoneticPr fontId="4"/>
  </si>
  <si>
    <t>税金等調整前当期純利益（損失）</t>
    <rPh sb="12" eb="14">
      <t>ソンシツ</t>
    </rPh>
    <phoneticPr fontId="4"/>
  </si>
  <si>
    <t>法人税、住民税及び事業税</t>
    <phoneticPr fontId="4"/>
  </si>
  <si>
    <t>法人税等調整額</t>
    <phoneticPr fontId="4"/>
  </si>
  <si>
    <t>　税金等調整前当期純利益</t>
    <phoneticPr fontId="4"/>
  </si>
  <si>
    <t>　減価償却費</t>
    <phoneticPr fontId="4"/>
  </si>
  <si>
    <t>　減損損失</t>
    <rPh sb="1" eb="3">
      <t>ゲンソン</t>
    </rPh>
    <rPh sb="3" eb="5">
      <t>ソンシツ</t>
    </rPh>
    <phoneticPr fontId="4"/>
  </si>
  <si>
    <t>　社債発行差額金償却額</t>
    <rPh sb="5" eb="6">
      <t>サ</t>
    </rPh>
    <rPh sb="6" eb="7">
      <t>ガク</t>
    </rPh>
    <rPh sb="7" eb="8">
      <t>キン</t>
    </rPh>
    <phoneticPr fontId="4"/>
  </si>
  <si>
    <t>　のれん償却額</t>
    <rPh sb="4" eb="7">
      <t>ショウキャクガク</t>
    </rPh>
    <phoneticPr fontId="4"/>
  </si>
  <si>
    <t>　貸倒損失</t>
    <rPh sb="1" eb="2">
      <t>カ</t>
    </rPh>
    <rPh sb="2" eb="3">
      <t>タオ</t>
    </rPh>
    <rPh sb="3" eb="5">
      <t>ソンシツ</t>
    </rPh>
    <phoneticPr fontId="4"/>
  </si>
  <si>
    <t>　貸倒引当金の増加額（()は減少額）</t>
    <rPh sb="14" eb="17">
      <t>ゲンショウガク</t>
    </rPh>
    <phoneticPr fontId="4"/>
  </si>
  <si>
    <t>　投資損失引当金の増加額（()は減少額）</t>
    <rPh sb="9" eb="11">
      <t>ゾウカ</t>
    </rPh>
    <phoneticPr fontId="4"/>
  </si>
  <si>
    <t>　賞与引当金の増加額（()は減少額）</t>
    <phoneticPr fontId="4"/>
  </si>
  <si>
    <t>　役員賞与引当金の増加額（()は減少額）</t>
    <phoneticPr fontId="4"/>
  </si>
  <si>
    <t>　本社移転費用引当金の増加額（()は減少額）</t>
    <rPh sb="5" eb="7">
      <t>ヒヨウ</t>
    </rPh>
    <rPh sb="7" eb="9">
      <t>ヒキアテ</t>
    </rPh>
    <rPh sb="9" eb="10">
      <t>キン</t>
    </rPh>
    <rPh sb="11" eb="13">
      <t>ゾウカ</t>
    </rPh>
    <rPh sb="13" eb="14">
      <t>ガク</t>
    </rPh>
    <phoneticPr fontId="4"/>
  </si>
  <si>
    <t>　補助金収入</t>
    <rPh sb="1" eb="4">
      <t>ホジョキン</t>
    </rPh>
    <rPh sb="4" eb="6">
      <t>シュウニュウ</t>
    </rPh>
    <phoneticPr fontId="4"/>
  </si>
  <si>
    <t>　為替差損(差益)</t>
    <phoneticPr fontId="4"/>
  </si>
  <si>
    <t>(0)</t>
    <phoneticPr fontId="4"/>
  </si>
  <si>
    <t>　持分法による投資損失(()は投資利益）</t>
    <rPh sb="15" eb="17">
      <t>トウシ</t>
    </rPh>
    <rPh sb="17" eb="19">
      <t>リエキ</t>
    </rPh>
    <phoneticPr fontId="4"/>
  </si>
  <si>
    <t>　持分変動損失(()は利益)</t>
    <rPh sb="5" eb="7">
      <t>ソンシツ</t>
    </rPh>
    <rPh sb="11" eb="13">
      <t>リエキ</t>
    </rPh>
    <phoneticPr fontId="4"/>
  </si>
  <si>
    <t>(0)</t>
    <phoneticPr fontId="4"/>
  </si>
  <si>
    <t>　固定資産圧縮損</t>
    <rPh sb="1" eb="3">
      <t>コテイ</t>
    </rPh>
    <rPh sb="3" eb="5">
      <t>シサン</t>
    </rPh>
    <rPh sb="5" eb="7">
      <t>アッシュク</t>
    </rPh>
    <rPh sb="7" eb="8">
      <t>ソン</t>
    </rPh>
    <phoneticPr fontId="4"/>
  </si>
  <si>
    <t>　関連会社株式売却益</t>
    <rPh sb="2" eb="3">
      <t>レン</t>
    </rPh>
    <phoneticPr fontId="4"/>
  </si>
  <si>
    <t>　関連会社株式売却損</t>
    <rPh sb="2" eb="3">
      <t>レン</t>
    </rPh>
    <phoneticPr fontId="4"/>
  </si>
  <si>
    <t>　関係会社株式評価損</t>
    <rPh sb="5" eb="7">
      <t>カブシキ</t>
    </rPh>
    <rPh sb="7" eb="9">
      <t>ヒョウカ</t>
    </rPh>
    <rPh sb="9" eb="10">
      <t>ソン</t>
    </rPh>
    <phoneticPr fontId="4"/>
  </si>
  <si>
    <t>　売上債権の減少額（()は増加額）</t>
    <rPh sb="6" eb="9">
      <t>ゲンショウガク</t>
    </rPh>
    <phoneticPr fontId="4"/>
  </si>
  <si>
    <t>　たな卸資産の減少額（()は増加額）</t>
    <phoneticPr fontId="4"/>
  </si>
  <si>
    <t>　その他資産の減少額（()は増加額）</t>
    <phoneticPr fontId="4"/>
  </si>
  <si>
    <t>　営業債務の増加額(()は減少額)</t>
    <phoneticPr fontId="4"/>
  </si>
  <si>
    <t>　未払消費税等の増加額（()は減少額）</t>
    <phoneticPr fontId="4"/>
  </si>
  <si>
    <t>(0)</t>
    <phoneticPr fontId="4"/>
  </si>
  <si>
    <t>　その他負債の増加額（()は減少額）</t>
    <phoneticPr fontId="4"/>
  </si>
  <si>
    <t>　その他</t>
    <rPh sb="3" eb="4">
      <t>タ</t>
    </rPh>
    <phoneticPr fontId="4"/>
  </si>
  <si>
    <t>　補助金の受取額</t>
    <rPh sb="1" eb="4">
      <t>ホジョキン</t>
    </rPh>
    <rPh sb="5" eb="7">
      <t>ウケトリ</t>
    </rPh>
    <rPh sb="7" eb="8">
      <t>ガク</t>
    </rPh>
    <phoneticPr fontId="4"/>
  </si>
  <si>
    <t>営業活動によるキャッシュ・フロー</t>
    <phoneticPr fontId="4"/>
  </si>
  <si>
    <t>投資活動によるキャッシュ・フロー</t>
    <phoneticPr fontId="4"/>
  </si>
  <si>
    <t>　定期預金の純増減額</t>
    <rPh sb="6" eb="7">
      <t>ジュン</t>
    </rPh>
    <rPh sb="7" eb="9">
      <t>ゾウゲン</t>
    </rPh>
    <rPh sb="9" eb="10">
      <t>ガク</t>
    </rPh>
    <phoneticPr fontId="4"/>
  </si>
  <si>
    <t>(0)</t>
    <phoneticPr fontId="4"/>
  </si>
  <si>
    <t>　連結の範囲の変更を伴う子会社株式の売却による支出</t>
    <rPh sb="23" eb="25">
      <t>シシュツ</t>
    </rPh>
    <phoneticPr fontId="4"/>
  </si>
  <si>
    <t>　連結の範囲の変更を伴う子会社株式の売却による収入</t>
    <rPh sb="23" eb="25">
      <t>シュウニュウ</t>
    </rPh>
    <phoneticPr fontId="4"/>
  </si>
  <si>
    <t>　事業譲受による支出</t>
    <rPh sb="1" eb="3">
      <t>ジギョウ</t>
    </rPh>
    <phoneticPr fontId="4"/>
  </si>
  <si>
    <t>-</t>
    <phoneticPr fontId="4"/>
  </si>
  <si>
    <t>投資活動によるキャッシュ・フロー</t>
    <phoneticPr fontId="4"/>
  </si>
  <si>
    <t>財務活動によるキャッシュ・フロー</t>
    <phoneticPr fontId="4"/>
  </si>
  <si>
    <t>　短期借入金の純増減額</t>
    <rPh sb="7" eb="9">
      <t>ジュンゾウ</t>
    </rPh>
    <rPh sb="9" eb="11">
      <t>ゲンガク</t>
    </rPh>
    <phoneticPr fontId="4"/>
  </si>
  <si>
    <t>　自己株式の取得による支出</t>
    <rPh sb="1" eb="3">
      <t>ジコ</t>
    </rPh>
    <rPh sb="3" eb="5">
      <t>カブシキ</t>
    </rPh>
    <rPh sb="6" eb="8">
      <t>シュトク</t>
    </rPh>
    <rPh sb="11" eb="13">
      <t>シシュツ</t>
    </rPh>
    <phoneticPr fontId="4"/>
  </si>
  <si>
    <t>　子会社の自己株式の取得による支出</t>
    <phoneticPr fontId="4"/>
  </si>
  <si>
    <t xml:space="preserve"> （親会社による）配当金の支払額</t>
    <phoneticPr fontId="4"/>
  </si>
  <si>
    <t>財務活動によるキャッシュ・フロー</t>
    <phoneticPr fontId="4"/>
  </si>
  <si>
    <t>現金及び現金同等物に係る換算差額</t>
    <phoneticPr fontId="4"/>
  </si>
  <si>
    <t>(0)</t>
    <phoneticPr fontId="4"/>
  </si>
  <si>
    <t>現金及び現金同等物の期首残高</t>
    <phoneticPr fontId="4"/>
  </si>
  <si>
    <t>新規連結に伴う現金及び現金同等物の増加額</t>
    <phoneticPr fontId="4"/>
  </si>
  <si>
    <t>現金及び現金同等物の期末残高</t>
    <phoneticPr fontId="4"/>
  </si>
  <si>
    <t>現金及び現金同等物の増加額（()は減少額)</t>
    <rPh sb="17" eb="20">
      <t>ゲンショウガク</t>
    </rPh>
    <phoneticPr fontId="4"/>
  </si>
  <si>
    <t>科目</t>
  </si>
  <si>
    <t>　その他</t>
    <phoneticPr fontId="4"/>
  </si>
  <si>
    <t>　持分法による投資損失</t>
    <phoneticPr fontId="4"/>
  </si>
  <si>
    <t>－</t>
  </si>
  <si>
    <t>資本合計</t>
    <rPh sb="0" eb="2">
      <t>シホン</t>
    </rPh>
    <rPh sb="2" eb="4">
      <t>ゴウケイ</t>
    </rPh>
    <phoneticPr fontId="4"/>
  </si>
  <si>
    <t>営業活動によるキャッシュ・フロー</t>
    <phoneticPr fontId="4"/>
  </si>
  <si>
    <t>　受取保険金</t>
    <phoneticPr fontId="4"/>
  </si>
  <si>
    <t>売上高</t>
    <rPh sb="0" eb="2">
      <t>ウリアゲ</t>
    </rPh>
    <rPh sb="2" eb="3">
      <t>ダカ</t>
    </rPh>
    <phoneticPr fontId="4"/>
  </si>
  <si>
    <t xml:space="preserve">  持分法による投資利益</t>
    <phoneticPr fontId="4"/>
  </si>
  <si>
    <t xml:space="preserve">  その他有価証券評価差額金</t>
    <phoneticPr fontId="4"/>
  </si>
  <si>
    <t xml:space="preserve">  為替換算調整勘定</t>
    <phoneticPr fontId="4"/>
  </si>
  <si>
    <t>　関係会社株式売却関連損</t>
    <rPh sb="5" eb="7">
      <t>カブシキ</t>
    </rPh>
    <phoneticPr fontId="4"/>
  </si>
  <si>
    <t>　自己株式</t>
    <rPh sb="1" eb="3">
      <t>ジコ</t>
    </rPh>
    <rPh sb="3" eb="5">
      <t>カブシキ</t>
    </rPh>
    <phoneticPr fontId="4"/>
  </si>
  <si>
    <t xml:space="preserve">  減損損失</t>
    <rPh sb="2" eb="4">
      <t>ゲンソン</t>
    </rPh>
    <rPh sb="4" eb="6">
      <t>ソンシツ</t>
    </rPh>
    <phoneticPr fontId="4"/>
  </si>
  <si>
    <t>　合併に伴う連結調整勘定償却額</t>
    <rPh sb="1" eb="3">
      <t>ガッペイ</t>
    </rPh>
    <rPh sb="4" eb="5">
      <t>トモナ</t>
    </rPh>
    <phoneticPr fontId="4"/>
  </si>
  <si>
    <t>　会員権評価損</t>
    <rPh sb="1" eb="4">
      <t>カイインケン</t>
    </rPh>
    <rPh sb="4" eb="6">
      <t>ヒョウカ</t>
    </rPh>
    <rPh sb="6" eb="7">
      <t>ゾン</t>
    </rPh>
    <phoneticPr fontId="4"/>
  </si>
  <si>
    <t>　投資損失引当金繰入額</t>
    <rPh sb="1" eb="3">
      <t>トウシ</t>
    </rPh>
    <rPh sb="3" eb="5">
      <t>ソンシツ</t>
    </rPh>
    <rPh sb="5" eb="7">
      <t>ヒキアテ</t>
    </rPh>
    <rPh sb="7" eb="8">
      <t>キン</t>
    </rPh>
    <rPh sb="8" eb="10">
      <t>クリイレ</t>
    </rPh>
    <rPh sb="10" eb="11">
      <t>ガク</t>
    </rPh>
    <phoneticPr fontId="4"/>
  </si>
  <si>
    <t>－</t>
    <phoneticPr fontId="4"/>
  </si>
  <si>
    <t>　本社移転費用引当金</t>
    <rPh sb="1" eb="3">
      <t>ホンシャ</t>
    </rPh>
    <rPh sb="3" eb="5">
      <t>イテン</t>
    </rPh>
    <rPh sb="5" eb="7">
      <t>ヒヨウ</t>
    </rPh>
    <rPh sb="7" eb="9">
      <t>ヒキアテ</t>
    </rPh>
    <rPh sb="9" eb="10">
      <t>キン</t>
    </rPh>
    <phoneticPr fontId="4"/>
  </si>
  <si>
    <t>　貸倒損失</t>
    <rPh sb="1" eb="2">
      <t>カシ</t>
    </rPh>
    <rPh sb="2" eb="3">
      <t>ダオ</t>
    </rPh>
    <rPh sb="3" eb="5">
      <t>ソンシツ</t>
    </rPh>
    <phoneticPr fontId="4"/>
  </si>
  <si>
    <t>　未使用ポイント整理益</t>
    <phoneticPr fontId="4"/>
  </si>
  <si>
    <t>　受取補償金</t>
    <phoneticPr fontId="4"/>
  </si>
  <si>
    <t>　社債</t>
    <rPh sb="1" eb="3">
      <t>シャサイ</t>
    </rPh>
    <phoneticPr fontId="4"/>
  </si>
  <si>
    <t>　営業権償却</t>
  </si>
  <si>
    <t>　商標権償却</t>
  </si>
  <si>
    <t>　その他償却費</t>
  </si>
  <si>
    <t>　連結調整勘定償却額</t>
  </si>
  <si>
    <t>　退職給付引当金の増加額</t>
  </si>
  <si>
    <t>　支払利息</t>
  </si>
  <si>
    <t>　固定資産売却益</t>
  </si>
  <si>
    <t>　固定資産除売却損</t>
  </si>
  <si>
    <t>　本社移転に伴う固定資産除売却損</t>
  </si>
  <si>
    <t>　投資有価証券売却益</t>
  </si>
  <si>
    <t>　投資有価証券売却損</t>
  </si>
  <si>
    <t>　投資有価証券評価損</t>
  </si>
  <si>
    <t>　関係会社売却関連損</t>
  </si>
  <si>
    <t>　役員賞与の支払額</t>
  </si>
  <si>
    <t>　　小計</t>
  </si>
  <si>
    <t>　利息及び配当金の受取額</t>
  </si>
  <si>
    <t>　利息の支払額</t>
  </si>
  <si>
    <t>　法人税等の支払額</t>
  </si>
  <si>
    <t>　有形固定資産の取得による支出</t>
  </si>
  <si>
    <t>　有形固定資産の売却による収入</t>
  </si>
  <si>
    <t>　無形固定資産の取得による支出</t>
  </si>
  <si>
    <t>　無形固定資産の売却による収入</t>
  </si>
  <si>
    <t>　投資有価証券の取得による支出</t>
  </si>
  <si>
    <t>　投資有価証券の売却による収入</t>
  </si>
  <si>
    <t>　連結の範囲の変更を伴う子会社株式の取得による支出</t>
  </si>
  <si>
    <t>　子会社株式の追加取得による支出</t>
  </si>
  <si>
    <t>　子会社株式の一部売却による収入</t>
  </si>
  <si>
    <t>　貸付金による支出</t>
  </si>
  <si>
    <t>　貸付金の回収による収入</t>
  </si>
  <si>
    <t>　敷金及び保証金の差入による支出</t>
  </si>
  <si>
    <t>　敷金及び保証金の回収による収入</t>
  </si>
  <si>
    <t>　その他投資活動による収入</t>
  </si>
  <si>
    <t>　その他投資活動による支出</t>
  </si>
  <si>
    <t>　長期借入れによる収入</t>
  </si>
  <si>
    <t>　長期借入金の返済による支出</t>
  </si>
  <si>
    <t>　ファイナンスリース債務返済による支出</t>
  </si>
  <si>
    <t>　社債の発行による収入</t>
  </si>
  <si>
    <t>　社債の償還による支出</t>
  </si>
  <si>
    <t>　株式の発行による収入</t>
  </si>
  <si>
    <t>（資産の部）</t>
    <rPh sb="1" eb="3">
      <t>シサン</t>
    </rPh>
    <rPh sb="4" eb="5">
      <t>ブ</t>
    </rPh>
    <phoneticPr fontId="4"/>
  </si>
  <si>
    <t>流動資産</t>
    <phoneticPr fontId="4"/>
  </si>
  <si>
    <t xml:space="preserve">  現金及び預金</t>
    <phoneticPr fontId="4"/>
  </si>
  <si>
    <t xml:space="preserve">  受取手形及び売掛金</t>
    <phoneticPr fontId="4"/>
  </si>
  <si>
    <t xml:space="preserve">  有価証券</t>
    <phoneticPr fontId="4"/>
  </si>
  <si>
    <t xml:space="preserve">  たな卸資産</t>
    <phoneticPr fontId="4"/>
  </si>
  <si>
    <t xml:space="preserve">  繰延税金資産</t>
    <phoneticPr fontId="4"/>
  </si>
  <si>
    <t>　預り金の増減額（△は減少）</t>
    <phoneticPr fontId="4"/>
  </si>
  <si>
    <t xml:space="preserve">  その他</t>
    <phoneticPr fontId="4"/>
  </si>
  <si>
    <t>(0)</t>
    <phoneticPr fontId="4"/>
  </si>
  <si>
    <t xml:space="preserve">  前受収益</t>
    <rPh sb="2" eb="3">
      <t>マエ</t>
    </rPh>
    <rPh sb="3" eb="4">
      <t>ウ</t>
    </rPh>
    <rPh sb="4" eb="6">
      <t>シュウエキ</t>
    </rPh>
    <phoneticPr fontId="4"/>
  </si>
  <si>
    <t>　負ののれん発生益</t>
    <rPh sb="1" eb="2">
      <t>フ</t>
    </rPh>
    <rPh sb="6" eb="8">
      <t>ハッセイ</t>
    </rPh>
    <rPh sb="8" eb="9">
      <t>エキ</t>
    </rPh>
    <phoneticPr fontId="4"/>
  </si>
  <si>
    <t>　災害による損失</t>
    <rPh sb="1" eb="3">
      <t>サイガイ</t>
    </rPh>
    <rPh sb="6" eb="8">
      <t>ソンシツ</t>
    </rPh>
    <phoneticPr fontId="4"/>
  </si>
  <si>
    <t>　その他</t>
    <phoneticPr fontId="4"/>
  </si>
  <si>
    <t>　資産除去債務会計基準の適用に伴う影響額</t>
    <rPh sb="1" eb="3">
      <t>シサン</t>
    </rPh>
    <rPh sb="3" eb="5">
      <t>ジョキョ</t>
    </rPh>
    <rPh sb="5" eb="7">
      <t>サイム</t>
    </rPh>
    <rPh sb="7" eb="9">
      <t>カイケイ</t>
    </rPh>
    <rPh sb="9" eb="11">
      <t>キジュン</t>
    </rPh>
    <rPh sb="12" eb="14">
      <t>テキヨウ</t>
    </rPh>
    <rPh sb="15" eb="16">
      <t>トモナ</t>
    </rPh>
    <rPh sb="17" eb="20">
      <t>エイキョウガク</t>
    </rPh>
    <phoneticPr fontId="4"/>
  </si>
  <si>
    <t xml:space="preserve">  負ののれん発生益</t>
    <rPh sb="2" eb="3">
      <t>フ</t>
    </rPh>
    <rPh sb="7" eb="9">
      <t>ハッセイ</t>
    </rPh>
    <rPh sb="9" eb="10">
      <t>エキ</t>
    </rPh>
    <phoneticPr fontId="4"/>
  </si>
  <si>
    <t xml:space="preserve">  資産除去会計適用影響</t>
    <phoneticPr fontId="4"/>
  </si>
  <si>
    <t xml:space="preserve">  資産除去債務</t>
    <phoneticPr fontId="4"/>
  </si>
  <si>
    <t>　受取利息 及び 割引料</t>
    <rPh sb="6" eb="7">
      <t>オヨ</t>
    </rPh>
    <rPh sb="9" eb="12">
      <t>ワリビキリョウ</t>
    </rPh>
    <phoneticPr fontId="4"/>
  </si>
  <si>
    <t xml:space="preserve">  保険解約返戻金</t>
    <rPh sb="2" eb="4">
      <t>ホケン</t>
    </rPh>
    <rPh sb="4" eb="6">
      <t>カイヤク</t>
    </rPh>
    <rPh sb="6" eb="9">
      <t>ヘンレイキン</t>
    </rPh>
    <phoneticPr fontId="4"/>
  </si>
  <si>
    <t>　支払利息及び割引料</t>
    <rPh sb="5" eb="6">
      <t>オヨ</t>
    </rPh>
    <rPh sb="7" eb="10">
      <t>ワリビキリョウ</t>
    </rPh>
    <phoneticPr fontId="4"/>
  </si>
  <si>
    <t xml:space="preserve">    顧客関係資産</t>
    <rPh sb="4" eb="6">
      <t>コキャク</t>
    </rPh>
    <rPh sb="6" eb="8">
      <t>カンケイ</t>
    </rPh>
    <rPh sb="8" eb="10">
      <t>シサン</t>
    </rPh>
    <phoneticPr fontId="4"/>
  </si>
  <si>
    <t>　固定資産受贈益</t>
    <rPh sb="1" eb="3">
      <t>コテイ</t>
    </rPh>
    <rPh sb="3" eb="5">
      <t>シサン</t>
    </rPh>
    <rPh sb="5" eb="7">
      <t>ジュゾウ</t>
    </rPh>
    <rPh sb="7" eb="8">
      <t>エキ</t>
    </rPh>
    <phoneticPr fontId="4"/>
  </si>
  <si>
    <t xml:space="preserve">  固定資産受贈益</t>
    <phoneticPr fontId="4"/>
  </si>
  <si>
    <t>　金銭の信託の設定による支出　</t>
  </si>
  <si>
    <t xml:space="preserve">    退職給付に係る資産</t>
    <rPh sb="4" eb="6">
      <t>タイショク</t>
    </rPh>
    <rPh sb="6" eb="8">
      <t>キュウフ</t>
    </rPh>
    <rPh sb="9" eb="10">
      <t>カカ</t>
    </rPh>
    <rPh sb="11" eb="13">
      <t>シサン</t>
    </rPh>
    <phoneticPr fontId="4"/>
  </si>
  <si>
    <t>　退職給付に係る負債</t>
    <rPh sb="6" eb="7">
      <t>カカ</t>
    </rPh>
    <rPh sb="8" eb="10">
      <t>フサイ</t>
    </rPh>
    <phoneticPr fontId="4"/>
  </si>
  <si>
    <t>　退職給付に係る負債の増減額</t>
    <phoneticPr fontId="4"/>
  </si>
  <si>
    <t xml:space="preserve">  退職給付に係る資産の増減額</t>
    <phoneticPr fontId="4"/>
  </si>
  <si>
    <t xml:space="preserve">  役員退職慰労引当金の増加額（()は減少額）</t>
    <phoneticPr fontId="4"/>
  </si>
  <si>
    <t>　受取利息及び受取配当金</t>
    <phoneticPr fontId="4"/>
  </si>
  <si>
    <t xml:space="preserve">  不動産賃料</t>
    <rPh sb="2" eb="5">
      <t>フドウサン</t>
    </rPh>
    <rPh sb="5" eb="7">
      <t>チンリョウ</t>
    </rPh>
    <phoneticPr fontId="4"/>
  </si>
  <si>
    <t>その他の包括利益累計額合計</t>
  </si>
  <si>
    <t>その他の包括利益累計額</t>
    <phoneticPr fontId="4"/>
  </si>
  <si>
    <t xml:space="preserve">  受取補償金</t>
    <phoneticPr fontId="4"/>
  </si>
  <si>
    <r>
      <rPr>
        <sz val="10"/>
        <rFont val="ＭＳ Ｐゴシック"/>
        <family val="3"/>
        <charset val="128"/>
      </rPr>
      <t>－</t>
    </r>
  </si>
  <si>
    <t>　退職給付に係る調整累計額</t>
    <rPh sb="1" eb="3">
      <t>タイショク</t>
    </rPh>
    <rPh sb="3" eb="5">
      <t>キュウフ</t>
    </rPh>
    <rPh sb="6" eb="7">
      <t>カカ</t>
    </rPh>
    <rPh sb="8" eb="10">
      <t>チョウセイ</t>
    </rPh>
    <rPh sb="10" eb="13">
      <t>ルイケイガク</t>
    </rPh>
    <phoneticPr fontId="4"/>
  </si>
  <si>
    <t>　非支配株主の払込みによる収入</t>
    <rPh sb="1" eb="2">
      <t>ヒ</t>
    </rPh>
    <rPh sb="2" eb="4">
      <t>シハイ</t>
    </rPh>
    <rPh sb="4" eb="6">
      <t>カブヌシ</t>
    </rPh>
    <rPh sb="7" eb="8">
      <t>ハラ</t>
    </rPh>
    <rPh sb="8" eb="9">
      <t>コ</t>
    </rPh>
    <rPh sb="13" eb="15">
      <t>シュウニュウ</t>
    </rPh>
    <phoneticPr fontId="4"/>
  </si>
  <si>
    <t>　非支配株主の払込による収入</t>
    <rPh sb="1" eb="2">
      <t>ヒ</t>
    </rPh>
    <rPh sb="2" eb="4">
      <t>シハイ</t>
    </rPh>
    <rPh sb="4" eb="6">
      <t>カブヌシ</t>
    </rPh>
    <phoneticPr fontId="4"/>
  </si>
  <si>
    <t>　非支配株主の増資引受による払込額</t>
    <phoneticPr fontId="4"/>
  </si>
  <si>
    <t>　連結範囲の変更を伴わない子会社株式の取得による支出</t>
    <rPh sb="1" eb="3">
      <t>レンケツ</t>
    </rPh>
    <rPh sb="3" eb="5">
      <t>ハンイ</t>
    </rPh>
    <rPh sb="6" eb="8">
      <t>ヘンコウ</t>
    </rPh>
    <rPh sb="9" eb="10">
      <t>トモナ</t>
    </rPh>
    <rPh sb="13" eb="16">
      <t>コガイシャ</t>
    </rPh>
    <rPh sb="16" eb="18">
      <t>カブシキ</t>
    </rPh>
    <rPh sb="19" eb="21">
      <t>シュトク</t>
    </rPh>
    <rPh sb="24" eb="26">
      <t>シシュツ</t>
    </rPh>
    <phoneticPr fontId="4"/>
  </si>
  <si>
    <t>連結除外に伴う現金及び現金同等物の減少額</t>
    <rPh sb="0" eb="2">
      <t>レンケツ</t>
    </rPh>
    <rPh sb="2" eb="4">
      <t>ジョガイ</t>
    </rPh>
    <rPh sb="5" eb="6">
      <t>トモナ</t>
    </rPh>
    <rPh sb="17" eb="19">
      <t>ゲンショウ</t>
    </rPh>
    <rPh sb="19" eb="20">
      <t>ガク</t>
    </rPh>
    <phoneticPr fontId="4"/>
  </si>
  <si>
    <t>親会社株主に帰属する当期純利益</t>
    <phoneticPr fontId="4"/>
  </si>
  <si>
    <t>非支配株主に帰属する当期純利益</t>
    <phoneticPr fontId="4"/>
  </si>
  <si>
    <t>Accounts</t>
  </si>
  <si>
    <t>Cash flows from operating activities:</t>
    <phoneticPr fontId="4"/>
  </si>
  <si>
    <t xml:space="preserve">    Gain on donation of noncurrent assets</t>
    <phoneticPr fontId="4"/>
  </si>
  <si>
    <t>Net cash (used in) provided by operating activities</t>
    <phoneticPr fontId="4"/>
  </si>
  <si>
    <t>Cash flows from investing activities:</t>
    <phoneticPr fontId="4"/>
  </si>
  <si>
    <t>Net cash (used in) provided by investing activities</t>
  </si>
  <si>
    <t>Cash flows from financing activities:</t>
    <phoneticPr fontId="4"/>
  </si>
  <si>
    <t>Effect of exchange rate changes on cash and cash equivalents</t>
    <phoneticPr fontId="4"/>
  </si>
  <si>
    <t>Net (decrease) increase in cash and cash equivalents</t>
    <phoneticPr fontId="4"/>
  </si>
  <si>
    <t>Cash and cash equivalents at beginning of the year</t>
    <phoneticPr fontId="4"/>
  </si>
  <si>
    <t>Increase in cash and cash equivalents due to change in scope of consolidation</t>
    <phoneticPr fontId="4"/>
  </si>
  <si>
    <t>Decrease in cash and cash equivalents resulting from exclusion of subsidiaries from consolidati</t>
    <phoneticPr fontId="4"/>
  </si>
  <si>
    <t>Cash and cash equivalents at end of the year</t>
    <phoneticPr fontId="4"/>
  </si>
  <si>
    <t>Net sales</t>
    <phoneticPr fontId="4"/>
  </si>
  <si>
    <t>Gross profit</t>
    <phoneticPr fontId="4"/>
  </si>
  <si>
    <t>Operating income</t>
    <phoneticPr fontId="4"/>
  </si>
  <si>
    <t>Non-operating income:</t>
    <phoneticPr fontId="4"/>
  </si>
  <si>
    <t>Non-operating expenses:</t>
    <phoneticPr fontId="4"/>
  </si>
  <si>
    <t>Ordinary income</t>
    <phoneticPr fontId="4"/>
  </si>
  <si>
    <t>Extraordinary gains:</t>
    <phoneticPr fontId="4"/>
  </si>
  <si>
    <t xml:space="preserve">  Compensation income</t>
    <phoneticPr fontId="4"/>
  </si>
  <si>
    <t>Extraordinary losses:</t>
    <phoneticPr fontId="4"/>
  </si>
  <si>
    <t>Income before income taxes and minority interests (loss)</t>
    <phoneticPr fontId="4"/>
  </si>
  <si>
    <t>Profit attributable to non-controlling interests</t>
    <phoneticPr fontId="4"/>
  </si>
  <si>
    <t>Profit attributable to owners of parent</t>
  </si>
  <si>
    <t>LIABILITIES</t>
  </si>
  <si>
    <t>Current liabilities:</t>
  </si>
  <si>
    <t>Total current liabilities</t>
  </si>
  <si>
    <t>Long-term liabilities:</t>
  </si>
  <si>
    <t xml:space="preserve">    Net defined benefit liability</t>
    <phoneticPr fontId="4"/>
  </si>
  <si>
    <t>Total long-term liabilities</t>
  </si>
  <si>
    <t>Total liabilities</t>
  </si>
  <si>
    <t>MINORITY INTERESTS</t>
  </si>
  <si>
    <t>Minority interests</t>
  </si>
  <si>
    <t>SHAREHOLDERS’ EQUITY</t>
  </si>
  <si>
    <t>Common stock</t>
  </si>
  <si>
    <t>Net unrealized holding gain on other securities</t>
  </si>
  <si>
    <t>Foreign currency translation adjustment</t>
  </si>
  <si>
    <t>Total shareholders’ equity</t>
  </si>
  <si>
    <t>Total liabilities, minority interests and shareholders’equity</t>
  </si>
  <si>
    <t>NET ASSETS</t>
  </si>
  <si>
    <t>Shareholders’ equity</t>
  </si>
  <si>
    <t>Accumulated other comprehensive income*</t>
  </si>
  <si>
    <t xml:space="preserve">   Remeasurements of defined benefit plans</t>
    <phoneticPr fontId="4"/>
  </si>
  <si>
    <t>Total accumulated other comprehensive income*</t>
  </si>
  <si>
    <t>Non-controlling interests</t>
    <phoneticPr fontId="4"/>
  </si>
  <si>
    <t>Total net assets</t>
  </si>
  <si>
    <t>Total liabilities and net assets</t>
  </si>
  <si>
    <t>ASSETS</t>
  </si>
  <si>
    <t>Current assets:</t>
  </si>
  <si>
    <t>Less allowance for doubtful receivables</t>
  </si>
  <si>
    <t>Total current assets</t>
  </si>
  <si>
    <t>Fixed assets:</t>
  </si>
  <si>
    <t>Total tangible fixed assets</t>
  </si>
  <si>
    <t>Total intangible fixed assets</t>
  </si>
  <si>
    <t xml:space="preserve">        Net defined benefit asset</t>
    <phoneticPr fontId="4"/>
  </si>
  <si>
    <t>Allowance for investment loss</t>
  </si>
  <si>
    <t>Total investments and other assets</t>
  </si>
  <si>
    <t>Total fixed assets</t>
  </si>
  <si>
    <t>Total assets</t>
  </si>
  <si>
    <t>セール・アンド・リースバックによる収入</t>
    <phoneticPr fontId="4"/>
  </si>
  <si>
    <t>　非支配株主への株式の発行による収入</t>
    <rPh sb="8" eb="10">
      <t>カブシキ</t>
    </rPh>
    <rPh sb="11" eb="13">
      <t>ハッコウ</t>
    </rPh>
    <rPh sb="16" eb="18">
      <t>シュウニュウ</t>
    </rPh>
    <phoneticPr fontId="4"/>
  </si>
  <si>
    <t>　非支配株主への配当金の支払額</t>
  </si>
  <si>
    <t>非支配株主持分</t>
    <rPh sb="0" eb="1">
      <t>ヒ</t>
    </rPh>
    <rPh sb="1" eb="3">
      <t>シハイ</t>
    </rPh>
    <rPh sb="3" eb="5">
      <t>カブヌシ</t>
    </rPh>
    <phoneticPr fontId="4"/>
  </si>
  <si>
    <t xml:space="preserve">   Real state rent</t>
    <phoneticPr fontId="4"/>
  </si>
  <si>
    <t>　自己株式の売却による収入</t>
    <rPh sb="1" eb="3">
      <t>ジコ</t>
    </rPh>
    <rPh sb="3" eb="5">
      <t>カブシキ</t>
    </rPh>
    <rPh sb="6" eb="8">
      <t>バイキャク</t>
    </rPh>
    <rPh sb="11" eb="13">
      <t>シュウニュウ</t>
    </rPh>
    <phoneticPr fontId="4"/>
  </si>
  <si>
    <t>Decrease (increase) in other current assets</t>
    <phoneticPr fontId="4"/>
  </si>
  <si>
    <t xml:space="preserve">    Costomer-related intangible assets</t>
    <phoneticPr fontId="4"/>
  </si>
  <si>
    <t>2007/05</t>
    <phoneticPr fontId="4"/>
  </si>
  <si>
    <t>2008/05</t>
    <phoneticPr fontId="4"/>
  </si>
  <si>
    <t>2009/05</t>
    <phoneticPr fontId="4"/>
  </si>
  <si>
    <t>2010/05</t>
    <phoneticPr fontId="4"/>
  </si>
  <si>
    <t>2011/05</t>
    <phoneticPr fontId="4"/>
  </si>
  <si>
    <t>2012/05</t>
    <phoneticPr fontId="4"/>
  </si>
  <si>
    <t>2013/05</t>
    <phoneticPr fontId="4"/>
  </si>
  <si>
    <t>2014/05</t>
    <phoneticPr fontId="4"/>
  </si>
  <si>
    <t>2015/05</t>
    <phoneticPr fontId="4"/>
  </si>
  <si>
    <t>2016/05</t>
    <phoneticPr fontId="4"/>
  </si>
  <si>
    <t>2001/05</t>
    <phoneticPr fontId="4"/>
  </si>
  <si>
    <t>2002/05</t>
    <phoneticPr fontId="4"/>
  </si>
  <si>
    <t>2003/05</t>
    <phoneticPr fontId="4"/>
  </si>
  <si>
    <t>2004/05</t>
    <phoneticPr fontId="4"/>
  </si>
  <si>
    <t>2005/05</t>
    <phoneticPr fontId="4"/>
  </si>
  <si>
    <t>2006/05</t>
    <phoneticPr fontId="4"/>
  </si>
  <si>
    <t>2017/05</t>
    <phoneticPr fontId="4"/>
  </si>
  <si>
    <t xml:space="preserve">  貸倒引当金繰入額</t>
    <phoneticPr fontId="4"/>
  </si>
  <si>
    <t xml:space="preserve">  関係会社株式評価損</t>
    <phoneticPr fontId="4"/>
  </si>
  <si>
    <t xml:space="preserve">  子会社の自己株式の処分による収入</t>
    <phoneticPr fontId="4"/>
  </si>
  <si>
    <t xml:space="preserve">    Proceeds from disposal of treasury shares of subsidiaries</t>
    <phoneticPr fontId="4"/>
  </si>
  <si>
    <t>　従業員株式付与引当金</t>
    <phoneticPr fontId="4"/>
  </si>
  <si>
    <t xml:space="preserve">  役員株式給付引当金</t>
    <phoneticPr fontId="4"/>
  </si>
  <si>
    <t xml:space="preserve">    Allowance for directors’ stock benefit</t>
    <phoneticPr fontId="4"/>
  </si>
  <si>
    <t xml:space="preserve">    Allowance for employees’ stock grant</t>
    <phoneticPr fontId="4"/>
  </si>
  <si>
    <t>2018/05</t>
    <phoneticPr fontId="4"/>
  </si>
  <si>
    <t>2018/05</t>
    <phoneticPr fontId="4"/>
  </si>
  <si>
    <t>—</t>
  </si>
  <si>
    <t>—</t>
    <phoneticPr fontId="4"/>
  </si>
  <si>
    <t>　役員株式給付引当金の増減額</t>
    <phoneticPr fontId="4"/>
  </si>
  <si>
    <t>Increase (decrease) in provision for directors’ stock benefits</t>
    <phoneticPr fontId="4"/>
  </si>
  <si>
    <t>Increase (decrease) in provision for employees’ stock grant</t>
    <phoneticPr fontId="4"/>
  </si>
  <si>
    <t>従業員株式給付引当金の増減額</t>
    <phoneticPr fontId="4"/>
  </si>
  <si>
    <t xml:space="preserve">(0) </t>
    <phoneticPr fontId="4"/>
  </si>
  <si>
    <t xml:space="preserve">(0) </t>
    <phoneticPr fontId="4"/>
  </si>
  <si>
    <t>2018/05</t>
    <phoneticPr fontId="4"/>
  </si>
  <si>
    <t>2019/05</t>
    <phoneticPr fontId="4"/>
  </si>
  <si>
    <t xml:space="preserve">  不動産賃貸費用　</t>
    <phoneticPr fontId="4"/>
  </si>
  <si>
    <t xml:space="preserve">  支払手数料</t>
    <phoneticPr fontId="4"/>
  </si>
  <si>
    <t xml:space="preserve">  Rent expenses on real estates</t>
    <phoneticPr fontId="4"/>
  </si>
  <si>
    <t xml:space="preserve">  Commission fee</t>
    <phoneticPr fontId="4"/>
  </si>
  <si>
    <t xml:space="preserve">  Provision of allowance for doubtful accounts</t>
    <phoneticPr fontId="4"/>
  </si>
  <si>
    <t xml:space="preserve">  資産除去債務の履行による支出</t>
    <phoneticPr fontId="4"/>
  </si>
  <si>
    <t xml:space="preserve">  Payments for asset retirement obligations</t>
    <phoneticPr fontId="4"/>
  </si>
  <si>
    <t>2020/05</t>
    <phoneticPr fontId="4"/>
  </si>
  <si>
    <r>
      <rPr>
        <b/>
        <sz val="10"/>
        <rFont val="ＭＳ Ｐゴシック"/>
        <family val="3"/>
        <charset val="128"/>
      </rPr>
      <t>－</t>
    </r>
  </si>
  <si>
    <t>(0)</t>
    <phoneticPr fontId="4"/>
  </si>
  <si>
    <r>
      <rPr>
        <b/>
        <sz val="10"/>
        <rFont val="Arial Unicode MS"/>
        <family val="3"/>
        <charset val="128"/>
      </rPr>
      <t>－</t>
    </r>
    <phoneticPr fontId="4"/>
  </si>
  <si>
    <r>
      <rPr>
        <sz val="10"/>
        <rFont val="Arial Unicode MS"/>
        <family val="3"/>
        <charset val="128"/>
      </rPr>
      <t>－</t>
    </r>
    <phoneticPr fontId="4"/>
  </si>
  <si>
    <r>
      <rPr>
        <sz val="10"/>
        <rFont val="Arial Unicode MS"/>
        <family val="3"/>
        <charset val="128"/>
      </rPr>
      <t>－</t>
    </r>
  </si>
  <si>
    <r>
      <rPr>
        <b/>
        <sz val="10"/>
        <rFont val="Arial Unicode MS"/>
        <family val="3"/>
        <charset val="128"/>
      </rPr>
      <t>－</t>
    </r>
  </si>
  <si>
    <r>
      <rPr>
        <sz val="9"/>
        <rFont val="Arial Unicode MS"/>
        <family val="3"/>
        <charset val="128"/>
      </rPr>
      <t>　</t>
    </r>
    <r>
      <rPr>
        <sz val="9"/>
        <rFont val="Arial"/>
        <family val="2"/>
      </rPr>
      <t>Cash and deposits</t>
    </r>
  </si>
  <si>
    <r>
      <rPr>
        <sz val="9"/>
        <rFont val="Arial Unicode MS"/>
        <family val="3"/>
        <charset val="128"/>
      </rPr>
      <t>　</t>
    </r>
    <r>
      <rPr>
        <sz val="9"/>
        <rFont val="Arial"/>
        <family val="2"/>
      </rPr>
      <t xml:space="preserve">Notes and accounts receivable </t>
    </r>
    <r>
      <rPr>
        <sz val="9"/>
        <rFont val="Arial Unicode MS"/>
        <family val="3"/>
        <charset val="128"/>
      </rPr>
      <t>－</t>
    </r>
    <r>
      <rPr>
        <sz val="9"/>
        <rFont val="Arial"/>
        <family val="2"/>
      </rPr>
      <t xml:space="preserve"> trade</t>
    </r>
    <phoneticPr fontId="4"/>
  </si>
  <si>
    <r>
      <rPr>
        <sz val="9"/>
        <rFont val="Arial Unicode MS"/>
        <family val="3"/>
        <charset val="128"/>
      </rPr>
      <t>　</t>
    </r>
    <r>
      <rPr>
        <sz val="9"/>
        <rFont val="Arial"/>
        <family val="2"/>
      </rPr>
      <t>Marketable securities</t>
    </r>
  </si>
  <si>
    <r>
      <rPr>
        <sz val="9"/>
        <rFont val="Arial Unicode MS"/>
        <family val="3"/>
        <charset val="128"/>
      </rPr>
      <t>　</t>
    </r>
    <r>
      <rPr>
        <sz val="9"/>
        <rFont val="Arial"/>
        <family val="2"/>
      </rPr>
      <t>Inventories</t>
    </r>
  </si>
  <si>
    <r>
      <rPr>
        <sz val="9"/>
        <rFont val="Arial Unicode MS"/>
        <family val="3"/>
        <charset val="128"/>
      </rPr>
      <t>　</t>
    </r>
    <r>
      <rPr>
        <sz val="9"/>
        <rFont val="Arial"/>
        <family val="2"/>
      </rPr>
      <t>Deferred tax assets</t>
    </r>
  </si>
  <si>
    <r>
      <rPr>
        <sz val="9"/>
        <rFont val="Arial Unicode MS"/>
        <family val="3"/>
        <charset val="128"/>
      </rPr>
      <t>　</t>
    </r>
    <r>
      <rPr>
        <sz val="9"/>
        <rFont val="Arial"/>
        <family val="2"/>
      </rPr>
      <t>Income tax receivable</t>
    </r>
  </si>
  <si>
    <r>
      <rPr>
        <sz val="9"/>
        <rFont val="Arial Unicode MS"/>
        <family val="3"/>
        <charset val="128"/>
      </rPr>
      <t>　</t>
    </r>
    <r>
      <rPr>
        <sz val="9"/>
        <rFont val="Arial"/>
        <family val="2"/>
      </rPr>
      <t>Other current assets</t>
    </r>
  </si>
  <si>
    <r>
      <rPr>
        <b/>
        <sz val="9"/>
        <rFont val="Arial Unicode MS"/>
        <family val="3"/>
        <charset val="128"/>
      </rPr>
      <t>　</t>
    </r>
    <r>
      <rPr>
        <b/>
        <sz val="9"/>
        <rFont val="Arial"/>
        <family val="2"/>
      </rPr>
      <t>Property and equipment:</t>
    </r>
  </si>
  <si>
    <r>
      <rPr>
        <sz val="9"/>
        <rFont val="Arial Unicode MS"/>
        <family val="3"/>
        <charset val="128"/>
      </rPr>
      <t>　　</t>
    </r>
    <r>
      <rPr>
        <sz val="9"/>
        <rFont val="Arial"/>
        <family val="2"/>
      </rPr>
      <t>Buildings</t>
    </r>
  </si>
  <si>
    <r>
      <rPr>
        <sz val="9"/>
        <rFont val="Arial Unicode MS"/>
        <family val="3"/>
        <charset val="128"/>
      </rPr>
      <t>　　</t>
    </r>
    <r>
      <rPr>
        <sz val="9"/>
        <rFont val="Arial"/>
        <family val="2"/>
      </rPr>
      <t>Land</t>
    </r>
  </si>
  <si>
    <r>
      <rPr>
        <sz val="9"/>
        <rFont val="Arial Unicode MS"/>
        <family val="3"/>
        <charset val="128"/>
      </rPr>
      <t>　　</t>
    </r>
    <r>
      <rPr>
        <sz val="9"/>
        <rFont val="Arial"/>
        <family val="2"/>
      </rPr>
      <t>Lease assets</t>
    </r>
  </si>
  <si>
    <r>
      <rPr>
        <sz val="9"/>
        <rFont val="Arial Unicode MS"/>
        <family val="3"/>
        <charset val="128"/>
      </rPr>
      <t>　　</t>
    </r>
    <r>
      <rPr>
        <sz val="9"/>
        <rFont val="Arial"/>
        <family val="2"/>
      </rPr>
      <t>Other tangibles</t>
    </r>
  </si>
  <si>
    <r>
      <rPr>
        <sz val="9"/>
        <rFont val="Arial Unicode MS"/>
        <family val="3"/>
        <charset val="128"/>
      </rPr>
      <t>　</t>
    </r>
    <r>
      <rPr>
        <sz val="9"/>
        <rFont val="Arial"/>
        <family val="2"/>
      </rPr>
      <t>Intangible assets:</t>
    </r>
  </si>
  <si>
    <r>
      <rPr>
        <sz val="9"/>
        <rFont val="Arial Unicode MS"/>
        <family val="3"/>
        <charset val="128"/>
      </rPr>
      <t>　　</t>
    </r>
    <r>
      <rPr>
        <sz val="9"/>
        <rFont val="Arial"/>
        <family val="2"/>
      </rPr>
      <t>Goodwill</t>
    </r>
  </si>
  <si>
    <r>
      <rPr>
        <sz val="9"/>
        <rFont val="Arial Unicode MS"/>
        <family val="3"/>
        <charset val="128"/>
      </rPr>
      <t>　　</t>
    </r>
    <r>
      <rPr>
        <sz val="9"/>
        <rFont val="Arial"/>
        <family val="2"/>
      </rPr>
      <t>Software</t>
    </r>
  </si>
  <si>
    <r>
      <rPr>
        <sz val="9"/>
        <rFont val="Arial Unicode MS"/>
        <family val="3"/>
        <charset val="128"/>
      </rPr>
      <t>　　</t>
    </r>
    <r>
      <rPr>
        <sz val="9"/>
        <rFont val="Arial"/>
        <family val="2"/>
      </rPr>
      <t>Lease assets</t>
    </r>
    <phoneticPr fontId="4"/>
  </si>
  <si>
    <r>
      <rPr>
        <sz val="9"/>
        <rFont val="Arial Unicode MS"/>
        <family val="3"/>
        <charset val="128"/>
      </rPr>
      <t>　　</t>
    </r>
    <r>
      <rPr>
        <sz val="9"/>
        <rFont val="Arial"/>
        <family val="2"/>
      </rPr>
      <t>Consolidation adjustment account</t>
    </r>
  </si>
  <si>
    <r>
      <rPr>
        <sz val="9"/>
        <rFont val="Arial Unicode MS"/>
        <family val="3"/>
        <charset val="128"/>
      </rPr>
      <t>　　</t>
    </r>
    <r>
      <rPr>
        <sz val="9"/>
        <rFont val="Arial"/>
        <family val="2"/>
      </rPr>
      <t>Other intangibles</t>
    </r>
  </si>
  <si>
    <r>
      <rPr>
        <sz val="9"/>
        <rFont val="Arial Unicode MS"/>
        <family val="3"/>
        <charset val="128"/>
      </rPr>
      <t>　</t>
    </r>
    <r>
      <rPr>
        <sz val="9"/>
        <rFont val="Arial"/>
        <family val="2"/>
      </rPr>
      <t>Investments and other assets:</t>
    </r>
  </si>
  <si>
    <r>
      <rPr>
        <sz val="9"/>
        <rFont val="Arial Unicode MS"/>
        <family val="3"/>
        <charset val="128"/>
      </rPr>
      <t>　　</t>
    </r>
    <r>
      <rPr>
        <sz val="9"/>
        <rFont val="Arial"/>
        <family val="2"/>
      </rPr>
      <t>Investment securities</t>
    </r>
  </si>
  <si>
    <r>
      <rPr>
        <sz val="9"/>
        <rFont val="Arial Unicode MS"/>
        <family val="3"/>
        <charset val="128"/>
      </rPr>
      <t>　　</t>
    </r>
    <r>
      <rPr>
        <sz val="9"/>
        <rFont val="Arial"/>
        <family val="2"/>
      </rPr>
      <t>Long-term loans</t>
    </r>
    <phoneticPr fontId="4"/>
  </si>
  <si>
    <r>
      <rPr>
        <sz val="9"/>
        <rFont val="Arial Unicode MS"/>
        <family val="3"/>
        <charset val="128"/>
      </rPr>
      <t>　　</t>
    </r>
    <r>
      <rPr>
        <sz val="9"/>
        <rFont val="Arial"/>
        <family val="2"/>
      </rPr>
      <t>Deferred tax assets</t>
    </r>
  </si>
  <si>
    <r>
      <rPr>
        <sz val="9"/>
        <rFont val="Arial Unicode MS"/>
        <family val="3"/>
        <charset val="128"/>
      </rPr>
      <t>　　</t>
    </r>
    <r>
      <rPr>
        <sz val="9"/>
        <rFont val="Arial"/>
        <family val="2"/>
      </rPr>
      <t>Lease guarantee deposits</t>
    </r>
  </si>
  <si>
    <r>
      <rPr>
        <sz val="9"/>
        <rFont val="Arial Unicode MS"/>
        <family val="3"/>
        <charset val="128"/>
      </rPr>
      <t>　　</t>
    </r>
    <r>
      <rPr>
        <sz val="9"/>
        <rFont val="Arial"/>
        <family val="2"/>
      </rPr>
      <t>Other investments</t>
    </r>
  </si>
  <si>
    <r>
      <rPr>
        <sz val="9"/>
        <rFont val="Arial Unicode MS"/>
        <family val="3"/>
        <charset val="128"/>
      </rPr>
      <t>　</t>
    </r>
    <r>
      <rPr>
        <sz val="9"/>
        <rFont val="Arial"/>
        <family val="2"/>
      </rPr>
      <t>Accounts payable — trade</t>
    </r>
  </si>
  <si>
    <r>
      <rPr>
        <sz val="9"/>
        <rFont val="Arial Unicode MS"/>
        <family val="3"/>
        <charset val="128"/>
      </rPr>
      <t>　</t>
    </r>
    <r>
      <rPr>
        <sz val="9"/>
        <rFont val="Arial"/>
        <family val="2"/>
      </rPr>
      <t>Short-term loans payable</t>
    </r>
  </si>
  <si>
    <r>
      <rPr>
        <sz val="9"/>
        <rFont val="Arial Unicode MS"/>
        <family val="3"/>
        <charset val="128"/>
      </rPr>
      <t>　</t>
    </r>
    <r>
      <rPr>
        <sz val="9"/>
        <rFont val="Arial"/>
        <family val="2"/>
      </rPr>
      <t>Current portion of bonds</t>
    </r>
  </si>
  <si>
    <r>
      <rPr>
        <sz val="9"/>
        <rFont val="Arial Unicode MS"/>
        <family val="3"/>
        <charset val="128"/>
      </rPr>
      <t>　</t>
    </r>
    <r>
      <rPr>
        <sz val="9"/>
        <rFont val="Arial"/>
        <family val="2"/>
      </rPr>
      <t>Lease obligations</t>
    </r>
  </si>
  <si>
    <r>
      <rPr>
        <sz val="9"/>
        <rFont val="Arial Unicode MS"/>
        <family val="3"/>
        <charset val="128"/>
      </rPr>
      <t>　</t>
    </r>
    <r>
      <rPr>
        <sz val="9"/>
        <rFont val="Arial"/>
        <family val="2"/>
      </rPr>
      <t>Accounts payable — other</t>
    </r>
  </si>
  <si>
    <r>
      <rPr>
        <sz val="9"/>
        <rFont val="Arial Unicode MS"/>
        <family val="3"/>
        <charset val="128"/>
      </rPr>
      <t>　</t>
    </r>
    <r>
      <rPr>
        <sz val="9"/>
        <rFont val="Arial"/>
        <family val="2"/>
      </rPr>
      <t>Accrued expenses</t>
    </r>
  </si>
  <si>
    <r>
      <rPr>
        <sz val="9"/>
        <rFont val="Arial Unicode MS"/>
        <family val="3"/>
        <charset val="128"/>
      </rPr>
      <t>　</t>
    </r>
    <r>
      <rPr>
        <sz val="9"/>
        <rFont val="Arial"/>
        <family val="2"/>
      </rPr>
      <t>Income taxes payable</t>
    </r>
  </si>
  <si>
    <r>
      <rPr>
        <sz val="9"/>
        <rFont val="Arial Unicode MS"/>
        <family val="3"/>
        <charset val="128"/>
      </rPr>
      <t>　</t>
    </r>
    <r>
      <rPr>
        <sz val="9"/>
        <rFont val="Arial"/>
        <family val="2"/>
      </rPr>
      <t>Consumption taxes payable</t>
    </r>
  </si>
  <si>
    <r>
      <rPr>
        <sz val="9"/>
        <rFont val="Arial Unicode MS"/>
        <family val="3"/>
        <charset val="128"/>
      </rPr>
      <t>　</t>
    </r>
    <r>
      <rPr>
        <sz val="9"/>
        <rFont val="Arial"/>
        <family val="2"/>
      </rPr>
      <t>Unearned revenue</t>
    </r>
  </si>
  <si>
    <r>
      <rPr>
        <sz val="9"/>
        <rFont val="Arial Unicode MS"/>
        <family val="3"/>
        <charset val="128"/>
      </rPr>
      <t>　</t>
    </r>
    <r>
      <rPr>
        <sz val="9"/>
        <rFont val="Arial"/>
        <family val="2"/>
      </rPr>
      <t>Deferred tax liabilities</t>
    </r>
  </si>
  <si>
    <r>
      <rPr>
        <sz val="9"/>
        <rFont val="Arial Unicode MS"/>
        <family val="3"/>
        <charset val="128"/>
      </rPr>
      <t>　</t>
    </r>
    <r>
      <rPr>
        <sz val="9"/>
        <rFont val="Arial"/>
        <family val="2"/>
      </rPr>
      <t>Reserve for bonus</t>
    </r>
  </si>
  <si>
    <r>
      <rPr>
        <sz val="9"/>
        <rFont val="Arial Unicode MS"/>
        <family val="3"/>
        <charset val="128"/>
      </rPr>
      <t>　</t>
    </r>
    <r>
      <rPr>
        <sz val="9"/>
        <rFont val="Arial"/>
        <family val="2"/>
      </rPr>
      <t>Reserve for directors’ bonus</t>
    </r>
  </si>
  <si>
    <r>
      <rPr>
        <sz val="9"/>
        <rFont val="Arial Unicode MS"/>
        <family val="3"/>
        <charset val="128"/>
      </rPr>
      <t>　</t>
    </r>
    <r>
      <rPr>
        <sz val="9"/>
        <rFont val="Arial"/>
        <family val="2"/>
      </rPr>
      <t>Asset retirement obligations</t>
    </r>
  </si>
  <si>
    <r>
      <rPr>
        <sz val="9"/>
        <rFont val="Arial Unicode MS"/>
        <family val="3"/>
        <charset val="128"/>
      </rPr>
      <t>　</t>
    </r>
    <r>
      <rPr>
        <sz val="9"/>
        <rFont val="Arial"/>
        <family val="2"/>
      </rPr>
      <t>Other current liabilities</t>
    </r>
  </si>
  <si>
    <r>
      <rPr>
        <sz val="9"/>
        <rFont val="Arial Unicode MS"/>
        <family val="3"/>
        <charset val="128"/>
      </rPr>
      <t>　</t>
    </r>
    <r>
      <rPr>
        <sz val="9"/>
        <rFont val="Arial"/>
        <family val="2"/>
      </rPr>
      <t>Bonds</t>
    </r>
  </si>
  <si>
    <r>
      <rPr>
        <sz val="9"/>
        <rFont val="Arial Unicode MS"/>
        <family val="3"/>
        <charset val="128"/>
      </rPr>
      <t>　</t>
    </r>
    <r>
      <rPr>
        <sz val="9"/>
        <rFont val="Arial"/>
        <family val="2"/>
      </rPr>
      <t>Long-term debt</t>
    </r>
  </si>
  <si>
    <r>
      <rPr>
        <sz val="9"/>
        <rFont val="Arial Unicode MS"/>
        <family val="3"/>
        <charset val="128"/>
      </rPr>
      <t>　</t>
    </r>
    <r>
      <rPr>
        <sz val="9"/>
        <rFont val="Arial"/>
        <family val="2"/>
      </rPr>
      <t>Long-term payables—other</t>
    </r>
  </si>
  <si>
    <r>
      <rPr>
        <sz val="9"/>
        <rFont val="Arial Unicode MS"/>
        <family val="3"/>
        <charset val="128"/>
      </rPr>
      <t>　</t>
    </r>
    <r>
      <rPr>
        <sz val="9"/>
        <rFont val="Arial"/>
        <family val="2"/>
      </rPr>
      <t>Allowance for employees’ severance retirement benefits</t>
    </r>
  </si>
  <si>
    <r>
      <rPr>
        <sz val="9"/>
        <rFont val="Arial Unicode MS"/>
        <family val="3"/>
        <charset val="128"/>
      </rPr>
      <t>　</t>
    </r>
    <r>
      <rPr>
        <sz val="9"/>
        <rFont val="Arial"/>
        <family val="2"/>
      </rPr>
      <t>Allowance for directors’ retirement benefits</t>
    </r>
  </si>
  <si>
    <r>
      <rPr>
        <sz val="9"/>
        <rFont val="Arial Unicode MS"/>
        <family val="3"/>
        <charset val="128"/>
      </rPr>
      <t>　</t>
    </r>
    <r>
      <rPr>
        <sz val="9"/>
        <rFont val="Arial"/>
        <family val="2"/>
      </rPr>
      <t>Allowance for head office relocation expenses</t>
    </r>
  </si>
  <si>
    <r>
      <rPr>
        <sz val="9"/>
        <rFont val="Arial Unicode MS"/>
        <family val="3"/>
        <charset val="128"/>
      </rPr>
      <t>　</t>
    </r>
    <r>
      <rPr>
        <sz val="9"/>
        <rFont val="Arial"/>
        <family val="2"/>
      </rPr>
      <t>Other long-term liabilities</t>
    </r>
  </si>
  <si>
    <r>
      <rPr>
        <sz val="9"/>
        <rFont val="Arial Unicode MS"/>
        <family val="3"/>
        <charset val="128"/>
      </rPr>
      <t>　</t>
    </r>
    <r>
      <rPr>
        <sz val="9"/>
        <rFont val="Arial"/>
        <family val="2"/>
      </rPr>
      <t>Capital reserve</t>
    </r>
  </si>
  <si>
    <r>
      <rPr>
        <sz val="9"/>
        <rFont val="Arial Unicode MS"/>
        <family val="3"/>
        <charset val="128"/>
      </rPr>
      <t>　</t>
    </r>
    <r>
      <rPr>
        <sz val="9"/>
        <rFont val="Arial"/>
        <family val="2"/>
      </rPr>
      <t>Retained loss</t>
    </r>
  </si>
  <si>
    <r>
      <rPr>
        <sz val="9"/>
        <rFont val="Arial Unicode MS"/>
        <family val="3"/>
        <charset val="128"/>
      </rPr>
      <t>　</t>
    </r>
    <r>
      <rPr>
        <sz val="9"/>
        <rFont val="Arial"/>
        <family val="2"/>
      </rPr>
      <t>Capital surplus</t>
    </r>
  </si>
  <si>
    <r>
      <rPr>
        <sz val="9"/>
        <rFont val="Arial Unicode MS"/>
        <family val="3"/>
        <charset val="128"/>
      </rPr>
      <t>　</t>
    </r>
    <r>
      <rPr>
        <sz val="9"/>
        <rFont val="Arial"/>
        <family val="2"/>
      </rPr>
      <t>Retained earnings (loss)</t>
    </r>
  </si>
  <si>
    <r>
      <rPr>
        <sz val="9"/>
        <rFont val="Arial Unicode MS"/>
        <family val="3"/>
        <charset val="128"/>
      </rPr>
      <t>　</t>
    </r>
    <r>
      <rPr>
        <sz val="9"/>
        <rFont val="Arial"/>
        <family val="2"/>
      </rPr>
      <t>Common stock</t>
    </r>
  </si>
  <si>
    <r>
      <rPr>
        <sz val="9"/>
        <rFont val="Arial Unicode MS"/>
        <family val="3"/>
        <charset val="128"/>
      </rPr>
      <t>　</t>
    </r>
    <r>
      <rPr>
        <sz val="9"/>
        <rFont val="Arial"/>
        <family val="2"/>
      </rPr>
      <t>Retained earnings</t>
    </r>
  </si>
  <si>
    <r>
      <rPr>
        <sz val="9"/>
        <rFont val="Arial Unicode MS"/>
        <family val="3"/>
        <charset val="128"/>
      </rPr>
      <t>　</t>
    </r>
    <r>
      <rPr>
        <sz val="9"/>
        <rFont val="Arial"/>
        <family val="2"/>
      </rPr>
      <t>Treasury stock</t>
    </r>
  </si>
  <si>
    <r>
      <rPr>
        <sz val="9"/>
        <rFont val="Arial Unicode MS"/>
        <family val="3"/>
        <charset val="128"/>
      </rPr>
      <t>　</t>
    </r>
    <r>
      <rPr>
        <sz val="9"/>
        <rFont val="Arial"/>
        <family val="2"/>
      </rPr>
      <t>Net unrealized holding gain on other securities</t>
    </r>
  </si>
  <si>
    <r>
      <rPr>
        <sz val="9"/>
        <rFont val="Arial Unicode MS"/>
        <family val="3"/>
        <charset val="128"/>
      </rPr>
      <t>　</t>
    </r>
    <r>
      <rPr>
        <sz val="9"/>
        <rFont val="Arial"/>
        <family val="2"/>
      </rPr>
      <t>Foreign currency translation adjustment</t>
    </r>
  </si>
  <si>
    <r>
      <rPr>
        <sz val="9"/>
        <rFont val="Arial Unicode MS"/>
        <family val="3"/>
        <charset val="128"/>
      </rPr>
      <t>　</t>
    </r>
    <r>
      <rPr>
        <sz val="9"/>
        <rFont val="Arial"/>
        <family val="2"/>
      </rPr>
      <t>Cost of sales</t>
    </r>
    <phoneticPr fontId="4"/>
  </si>
  <si>
    <r>
      <rPr>
        <sz val="9"/>
        <rFont val="Arial Unicode MS"/>
        <family val="3"/>
        <charset val="128"/>
      </rPr>
      <t>　</t>
    </r>
    <r>
      <rPr>
        <sz val="9"/>
        <rFont val="Arial"/>
        <family val="2"/>
      </rPr>
      <t>Selling, general and administrative expenses</t>
    </r>
    <phoneticPr fontId="4"/>
  </si>
  <si>
    <r>
      <rPr>
        <sz val="9"/>
        <rFont val="Arial Unicode MS"/>
        <family val="3"/>
        <charset val="128"/>
      </rPr>
      <t>　</t>
    </r>
    <r>
      <rPr>
        <sz val="9"/>
        <rFont val="Arial"/>
        <family val="2"/>
      </rPr>
      <t>Interest income and discount revenue</t>
    </r>
    <phoneticPr fontId="4"/>
  </si>
  <si>
    <r>
      <rPr>
        <sz val="9"/>
        <rFont val="Arial Unicode MS"/>
        <family val="3"/>
        <charset val="128"/>
      </rPr>
      <t>　</t>
    </r>
    <r>
      <rPr>
        <sz val="9"/>
        <rFont val="Arial"/>
        <family val="2"/>
      </rPr>
      <t>Investment gain on equity method</t>
    </r>
    <phoneticPr fontId="4"/>
  </si>
  <si>
    <r>
      <rPr>
        <sz val="9"/>
        <rFont val="Arial Unicode MS"/>
        <family val="3"/>
        <charset val="128"/>
      </rPr>
      <t>　</t>
    </r>
    <r>
      <rPr>
        <sz val="9"/>
        <rFont val="Arial"/>
        <family val="2"/>
      </rPr>
      <t>Subsidy</t>
    </r>
    <phoneticPr fontId="4"/>
  </si>
  <si>
    <r>
      <rPr>
        <sz val="9"/>
        <rFont val="Arial Unicode MS"/>
        <family val="3"/>
        <charset val="128"/>
      </rPr>
      <t>　</t>
    </r>
    <r>
      <rPr>
        <sz val="9"/>
        <rFont val="Arial"/>
        <family val="2"/>
      </rPr>
      <t>Unused point settlememt income</t>
    </r>
    <phoneticPr fontId="4"/>
  </si>
  <si>
    <r>
      <rPr>
        <sz val="9"/>
        <rFont val="Arial Unicode MS"/>
        <family val="3"/>
        <charset val="128"/>
      </rPr>
      <t>　</t>
    </r>
    <r>
      <rPr>
        <sz val="9"/>
        <rFont val="Arial"/>
        <family val="2"/>
      </rPr>
      <t>Compensation income</t>
    </r>
    <phoneticPr fontId="4"/>
  </si>
  <si>
    <r>
      <rPr>
        <sz val="9"/>
        <rFont val="Arial Unicode MS"/>
        <family val="3"/>
        <charset val="128"/>
      </rPr>
      <t>　</t>
    </r>
    <r>
      <rPr>
        <sz val="9"/>
        <rFont val="Arial"/>
        <family val="2"/>
      </rPr>
      <t>Insurance premiums refunded cancellation</t>
    </r>
    <phoneticPr fontId="4"/>
  </si>
  <si>
    <r>
      <rPr>
        <sz val="9"/>
        <rFont val="Arial Unicode MS"/>
        <family val="3"/>
        <charset val="128"/>
      </rPr>
      <t>　</t>
    </r>
    <r>
      <rPr>
        <sz val="9"/>
        <rFont val="Arial"/>
        <family val="2"/>
      </rPr>
      <t>Insurance fund income</t>
    </r>
    <phoneticPr fontId="4"/>
  </si>
  <si>
    <r>
      <rPr>
        <sz val="9"/>
        <rFont val="Arial Unicode MS"/>
        <family val="3"/>
        <charset val="128"/>
      </rPr>
      <t>　</t>
    </r>
    <r>
      <rPr>
        <sz val="9"/>
        <rFont val="Arial"/>
        <family val="2"/>
      </rPr>
      <t>Consumption tax and other tax exemption income</t>
    </r>
    <phoneticPr fontId="4"/>
  </si>
  <si>
    <r>
      <rPr>
        <sz val="9"/>
        <rFont val="Arial Unicode MS"/>
        <family val="3"/>
        <charset val="128"/>
      </rPr>
      <t>　</t>
    </r>
    <r>
      <rPr>
        <sz val="9"/>
        <rFont val="Arial"/>
        <family val="2"/>
      </rPr>
      <t>Other income</t>
    </r>
    <phoneticPr fontId="4"/>
  </si>
  <si>
    <r>
      <rPr>
        <sz val="9"/>
        <rFont val="Arial Unicode MS"/>
        <family val="3"/>
        <charset val="128"/>
      </rPr>
      <t>　</t>
    </r>
    <r>
      <rPr>
        <sz val="9"/>
        <rFont val="Arial"/>
        <family val="2"/>
      </rPr>
      <t>Interest expenses and discount revenue</t>
    </r>
    <phoneticPr fontId="4"/>
  </si>
  <si>
    <r>
      <rPr>
        <sz val="9"/>
        <rFont val="Arial Unicode MS"/>
        <family val="3"/>
        <charset val="128"/>
      </rPr>
      <t>　</t>
    </r>
    <r>
      <rPr>
        <sz val="9"/>
        <rFont val="Arial"/>
        <family val="2"/>
      </rPr>
      <t>Investment loss on equity method</t>
    </r>
    <phoneticPr fontId="4"/>
  </si>
  <si>
    <r>
      <rPr>
        <sz val="9"/>
        <rFont val="Arial Unicode MS"/>
        <family val="3"/>
        <charset val="128"/>
      </rPr>
      <t>　</t>
    </r>
    <r>
      <rPr>
        <sz val="9"/>
        <rFont val="Arial"/>
        <family val="2"/>
      </rPr>
      <t>Commitment fee</t>
    </r>
    <phoneticPr fontId="4"/>
  </si>
  <si>
    <r>
      <rPr>
        <sz val="9"/>
        <rFont val="Arial Unicode MS"/>
        <family val="3"/>
        <charset val="128"/>
      </rPr>
      <t>　</t>
    </r>
    <r>
      <rPr>
        <sz val="9"/>
        <rFont val="Arial"/>
        <family val="2"/>
      </rPr>
      <t>Bad debt loss</t>
    </r>
    <phoneticPr fontId="4"/>
  </si>
  <si>
    <r>
      <rPr>
        <sz val="9"/>
        <rFont val="Arial Unicode MS"/>
        <family val="3"/>
        <charset val="128"/>
      </rPr>
      <t>　</t>
    </r>
    <r>
      <rPr>
        <sz val="9"/>
        <rFont val="Arial"/>
        <family val="2"/>
      </rPr>
      <t>Amortization of new share issuance expenses</t>
    </r>
    <phoneticPr fontId="4"/>
  </si>
  <si>
    <r>
      <rPr>
        <sz val="9"/>
        <rFont val="Arial Unicode MS"/>
        <family val="3"/>
        <charset val="128"/>
      </rPr>
      <t>　</t>
    </r>
    <r>
      <rPr>
        <sz val="9"/>
        <rFont val="Arial"/>
        <family val="2"/>
      </rPr>
      <t>Other expenses</t>
    </r>
    <phoneticPr fontId="4"/>
  </si>
  <si>
    <r>
      <rPr>
        <sz val="9"/>
        <rFont val="Arial Unicode MS"/>
        <family val="3"/>
        <charset val="128"/>
      </rPr>
      <t>　</t>
    </r>
    <r>
      <rPr>
        <sz val="9"/>
        <rFont val="Arial"/>
        <family val="2"/>
      </rPr>
      <t>Gain on sale of fixed assets</t>
    </r>
    <phoneticPr fontId="4"/>
  </si>
  <si>
    <r>
      <rPr>
        <sz val="9"/>
        <rFont val="Arial Unicode MS"/>
        <family val="3"/>
        <charset val="128"/>
      </rPr>
      <t>　</t>
    </r>
    <r>
      <rPr>
        <sz val="9"/>
        <rFont val="Arial"/>
        <family val="2"/>
      </rPr>
      <t>Gain on sale of investment securities</t>
    </r>
    <phoneticPr fontId="4"/>
  </si>
  <si>
    <r>
      <rPr>
        <sz val="9"/>
        <rFont val="Arial Unicode MS"/>
        <family val="3"/>
        <charset val="128"/>
      </rPr>
      <t>　</t>
    </r>
    <r>
      <rPr>
        <sz val="9"/>
        <rFont val="Arial"/>
        <family val="2"/>
      </rPr>
      <t>Constructive gain on change in equity</t>
    </r>
    <phoneticPr fontId="4"/>
  </si>
  <si>
    <r>
      <rPr>
        <sz val="9"/>
        <rFont val="Arial Unicode MS"/>
        <family val="3"/>
        <charset val="128"/>
      </rPr>
      <t>　</t>
    </r>
    <r>
      <rPr>
        <sz val="9"/>
        <rFont val="Arial"/>
        <family val="2"/>
      </rPr>
      <t>Gain on sale of securities in affiliated companies</t>
    </r>
    <phoneticPr fontId="4"/>
  </si>
  <si>
    <r>
      <rPr>
        <sz val="9"/>
        <rFont val="Arial Unicode MS"/>
        <family val="3"/>
        <charset val="128"/>
      </rPr>
      <t>　</t>
    </r>
    <r>
      <rPr>
        <sz val="9"/>
        <rFont val="Arial"/>
        <family val="2"/>
      </rPr>
      <t>Gain on negative goodwill</t>
    </r>
    <phoneticPr fontId="4"/>
  </si>
  <si>
    <r>
      <rPr>
        <sz val="9"/>
        <rFont val="Arial Unicode MS"/>
        <family val="3"/>
        <charset val="128"/>
      </rPr>
      <t>　</t>
    </r>
    <r>
      <rPr>
        <sz val="9"/>
        <rFont val="Arial"/>
        <family val="2"/>
      </rPr>
      <t>Gain on donation of noncurrent assets</t>
    </r>
    <phoneticPr fontId="4"/>
  </si>
  <si>
    <r>
      <rPr>
        <sz val="9"/>
        <rFont val="Arial Unicode MS"/>
        <family val="3"/>
        <charset val="128"/>
      </rPr>
      <t>　</t>
    </r>
    <r>
      <rPr>
        <sz val="9"/>
        <rFont val="Arial"/>
        <family val="2"/>
      </rPr>
      <t>Reversal of provision for directors’ retirement benefits</t>
    </r>
    <phoneticPr fontId="4"/>
  </si>
  <si>
    <r>
      <rPr>
        <sz val="9"/>
        <rFont val="Arial Unicode MS"/>
        <family val="3"/>
        <charset val="128"/>
      </rPr>
      <t>　</t>
    </r>
    <r>
      <rPr>
        <sz val="9"/>
        <rFont val="Arial"/>
        <family val="2"/>
      </rPr>
      <t>Other</t>
    </r>
    <phoneticPr fontId="4"/>
  </si>
  <si>
    <r>
      <rPr>
        <sz val="9"/>
        <rFont val="Arial Unicode MS"/>
        <family val="3"/>
        <charset val="128"/>
      </rPr>
      <t>　</t>
    </r>
    <r>
      <rPr>
        <sz val="9"/>
        <rFont val="Arial"/>
        <family val="2"/>
      </rPr>
      <t>Loss on sale and disposal of fixed assets</t>
    </r>
    <phoneticPr fontId="4"/>
  </si>
  <si>
    <r>
      <rPr>
        <sz val="9"/>
        <rFont val="Arial Unicode MS"/>
        <family val="3"/>
        <charset val="128"/>
      </rPr>
      <t>　</t>
    </r>
    <r>
      <rPr>
        <sz val="9"/>
        <rFont val="Arial"/>
        <family val="2"/>
      </rPr>
      <t>Impairment loss</t>
    </r>
    <phoneticPr fontId="4"/>
  </si>
  <si>
    <r>
      <rPr>
        <sz val="9"/>
        <rFont val="Arial Unicode MS"/>
        <family val="3"/>
        <charset val="128"/>
      </rPr>
      <t>　</t>
    </r>
    <r>
      <rPr>
        <sz val="9"/>
        <rFont val="Arial"/>
        <family val="2"/>
      </rPr>
      <t>Valuation loss on investment securities</t>
    </r>
    <phoneticPr fontId="4"/>
  </si>
  <si>
    <r>
      <rPr>
        <sz val="9"/>
        <rFont val="Arial Unicode MS"/>
        <family val="3"/>
        <charset val="128"/>
      </rPr>
      <t>　</t>
    </r>
    <r>
      <rPr>
        <sz val="9"/>
        <rFont val="Arial"/>
        <family val="2"/>
      </rPr>
      <t>Loss on sale of investment securities</t>
    </r>
    <phoneticPr fontId="4"/>
  </si>
  <si>
    <r>
      <rPr>
        <sz val="9"/>
        <rFont val="Arial Unicode MS"/>
        <family val="3"/>
        <charset val="128"/>
      </rPr>
      <t>　</t>
    </r>
    <r>
      <rPr>
        <sz val="9"/>
        <rFont val="Arial"/>
        <family val="2"/>
      </rPr>
      <t>Loss on valuation of shares of subsidiaries and affiliates</t>
    </r>
  </si>
  <si>
    <r>
      <rPr>
        <sz val="9"/>
        <rFont val="Arial Unicode MS"/>
        <family val="3"/>
        <charset val="128"/>
      </rPr>
      <t>　</t>
    </r>
    <r>
      <rPr>
        <sz val="9"/>
        <rFont val="Arial"/>
        <family val="2"/>
      </rPr>
      <t>Loss on sale of securities in affiliated companies</t>
    </r>
    <phoneticPr fontId="4"/>
  </si>
  <si>
    <r>
      <rPr>
        <sz val="9"/>
        <rFont val="Arial Unicode MS"/>
        <family val="3"/>
        <charset val="128"/>
      </rPr>
      <t>　</t>
    </r>
    <r>
      <rPr>
        <sz val="9"/>
        <rFont val="Arial"/>
        <family val="2"/>
      </rPr>
      <t>Valuation loss on membership right</t>
    </r>
    <phoneticPr fontId="4"/>
  </si>
  <si>
    <r>
      <rPr>
        <sz val="9"/>
        <rFont val="Arial Unicode MS"/>
        <family val="3"/>
        <charset val="128"/>
      </rPr>
      <t>　</t>
    </r>
    <r>
      <rPr>
        <sz val="9"/>
        <rFont val="Arial"/>
        <family val="2"/>
      </rPr>
      <t>Loss relating to sale of affiliated companies</t>
    </r>
    <phoneticPr fontId="4"/>
  </si>
  <si>
    <r>
      <rPr>
        <sz val="9"/>
        <rFont val="Arial Unicode MS"/>
        <family val="3"/>
        <charset val="128"/>
      </rPr>
      <t>　</t>
    </r>
    <r>
      <rPr>
        <sz val="9"/>
        <rFont val="Arial"/>
        <family val="2"/>
      </rPr>
      <t>Loss on change in equity</t>
    </r>
    <phoneticPr fontId="4"/>
  </si>
  <si>
    <r>
      <rPr>
        <sz val="9"/>
        <rFont val="Arial Unicode MS"/>
        <family val="3"/>
        <charset val="128"/>
      </rPr>
      <t>　</t>
    </r>
    <r>
      <rPr>
        <sz val="9"/>
        <rFont val="Arial"/>
        <family val="2"/>
      </rPr>
      <t>Amortization of goodwill due to merger</t>
    </r>
    <phoneticPr fontId="4"/>
  </si>
  <si>
    <r>
      <rPr>
        <sz val="9"/>
        <rFont val="Arial Unicode MS"/>
        <family val="3"/>
        <charset val="128"/>
      </rPr>
      <t>　</t>
    </r>
    <r>
      <rPr>
        <sz val="9"/>
        <rFont val="Arial"/>
        <family val="2"/>
      </rPr>
      <t>Transfer to allowance for investment loss</t>
    </r>
    <phoneticPr fontId="4"/>
  </si>
  <si>
    <r>
      <rPr>
        <sz val="9"/>
        <rFont val="Arial Unicode MS"/>
        <family val="3"/>
        <charset val="128"/>
      </rPr>
      <t>　</t>
    </r>
    <r>
      <rPr>
        <sz val="9"/>
        <rFont val="Arial"/>
        <family val="2"/>
      </rPr>
      <t>Amortization of business rights</t>
    </r>
    <phoneticPr fontId="4"/>
  </si>
  <si>
    <r>
      <rPr>
        <sz val="9"/>
        <rFont val="Arial Unicode MS"/>
        <family val="3"/>
        <charset val="128"/>
      </rPr>
      <t>　</t>
    </r>
    <r>
      <rPr>
        <sz val="9"/>
        <rFont val="Arial"/>
        <family val="2"/>
      </rPr>
      <t>Amotization of trade mark</t>
    </r>
    <phoneticPr fontId="4"/>
  </si>
  <si>
    <r>
      <rPr>
        <sz val="9"/>
        <rFont val="Arial Unicode MS"/>
        <family val="3"/>
        <charset val="128"/>
      </rPr>
      <t>　</t>
    </r>
    <r>
      <rPr>
        <sz val="9"/>
        <rFont val="Arial"/>
        <family val="2"/>
      </rPr>
      <t>Head office relocation expense</t>
    </r>
    <phoneticPr fontId="4"/>
  </si>
  <si>
    <r>
      <rPr>
        <sz val="9"/>
        <rFont val="Arial Unicode MS"/>
        <family val="3"/>
        <charset val="128"/>
      </rPr>
      <t>　</t>
    </r>
    <r>
      <rPr>
        <sz val="9"/>
        <rFont val="Arial"/>
        <family val="2"/>
      </rPr>
      <t>Loss on disaster</t>
    </r>
    <phoneticPr fontId="4"/>
  </si>
  <si>
    <r>
      <rPr>
        <sz val="9"/>
        <rFont val="Arial Unicode MS"/>
        <family val="3"/>
        <charset val="128"/>
      </rPr>
      <t>　</t>
    </r>
    <r>
      <rPr>
        <sz val="9"/>
        <rFont val="Arial"/>
        <family val="2"/>
      </rPr>
      <t>Loss on adjustment for changes of accounting standard for asset retirement obligations</t>
    </r>
    <phoneticPr fontId="4"/>
  </si>
  <si>
    <r>
      <rPr>
        <sz val="9"/>
        <rFont val="Arial Unicode MS"/>
        <family val="3"/>
        <charset val="128"/>
      </rPr>
      <t>　</t>
    </r>
    <r>
      <rPr>
        <sz val="9"/>
        <rFont val="Arial"/>
        <family val="2"/>
      </rPr>
      <t>Extraordinary retirement benefit payment to directors</t>
    </r>
    <phoneticPr fontId="4"/>
  </si>
  <si>
    <r>
      <rPr>
        <sz val="9"/>
        <rFont val="Arial Unicode MS"/>
        <family val="3"/>
        <charset val="128"/>
      </rPr>
      <t>　</t>
    </r>
    <r>
      <rPr>
        <sz val="9"/>
        <rFont val="Arial"/>
        <family val="2"/>
      </rPr>
      <t>Loss liquidation of subsidiaries and affiliates</t>
    </r>
    <phoneticPr fontId="4"/>
  </si>
  <si>
    <r>
      <t>Income taxes</t>
    </r>
    <r>
      <rPr>
        <sz val="9"/>
        <rFont val="Arial Unicode MS"/>
        <family val="3"/>
        <charset val="128"/>
      </rPr>
      <t>－</t>
    </r>
    <r>
      <rPr>
        <sz val="9"/>
        <rFont val="Arial"/>
        <family val="2"/>
      </rPr>
      <t>current</t>
    </r>
    <phoneticPr fontId="4"/>
  </si>
  <si>
    <r>
      <t>Income taxes</t>
    </r>
    <r>
      <rPr>
        <sz val="9"/>
        <rFont val="Arial Unicode MS"/>
        <family val="3"/>
        <charset val="128"/>
      </rPr>
      <t>－</t>
    </r>
    <r>
      <rPr>
        <sz val="9"/>
        <rFont val="Arial"/>
        <family val="2"/>
      </rPr>
      <t>deferred</t>
    </r>
    <phoneticPr fontId="4"/>
  </si>
  <si>
    <r>
      <rPr>
        <sz val="9"/>
        <rFont val="Arial Unicode MS"/>
        <family val="3"/>
        <charset val="128"/>
      </rPr>
      <t>　</t>
    </r>
    <r>
      <rPr>
        <sz val="9"/>
        <rFont val="Arial"/>
        <family val="2"/>
      </rPr>
      <t>Income before income taxes</t>
    </r>
    <phoneticPr fontId="4"/>
  </si>
  <si>
    <r>
      <rPr>
        <sz val="9"/>
        <rFont val="Arial Unicode MS"/>
        <family val="3"/>
        <charset val="128"/>
      </rPr>
      <t>　</t>
    </r>
    <r>
      <rPr>
        <sz val="9"/>
        <rFont val="Arial"/>
        <family val="2"/>
      </rPr>
      <t>Depreciation</t>
    </r>
    <phoneticPr fontId="4"/>
  </si>
  <si>
    <r>
      <rPr>
        <sz val="9"/>
        <rFont val="Arial Unicode MS"/>
        <family val="3"/>
        <charset val="128"/>
      </rPr>
      <t>　</t>
    </r>
    <r>
      <rPr>
        <sz val="9"/>
        <rFont val="Arial"/>
        <family val="2"/>
      </rPr>
      <t>Amortization of trade mark</t>
    </r>
  </si>
  <si>
    <r>
      <rPr>
        <sz val="9"/>
        <rFont val="Arial Unicode MS"/>
        <family val="3"/>
        <charset val="128"/>
      </rPr>
      <t>　</t>
    </r>
    <r>
      <rPr>
        <sz val="9"/>
        <rFont val="Arial"/>
        <family val="2"/>
      </rPr>
      <t>Amortization of balance of issuance of bonds</t>
    </r>
    <phoneticPr fontId="4"/>
  </si>
  <si>
    <r>
      <rPr>
        <sz val="9"/>
        <rFont val="Arial Unicode MS"/>
        <family val="3"/>
        <charset val="128"/>
      </rPr>
      <t>　</t>
    </r>
    <r>
      <rPr>
        <sz val="9"/>
        <rFont val="Arial"/>
        <family val="2"/>
      </rPr>
      <t>Amortization of others</t>
    </r>
  </si>
  <si>
    <r>
      <rPr>
        <sz val="9"/>
        <rFont val="Arial Unicode MS"/>
        <family val="3"/>
        <charset val="128"/>
      </rPr>
      <t>　</t>
    </r>
    <r>
      <rPr>
        <sz val="9"/>
        <rFont val="Arial"/>
        <family val="2"/>
      </rPr>
      <t>Amortization of consolidation adjustment account (excess of costs over assets acquired)</t>
    </r>
    <phoneticPr fontId="4"/>
  </si>
  <si>
    <r>
      <rPr>
        <sz val="9"/>
        <rFont val="Arial Unicode MS"/>
        <family val="3"/>
        <charset val="128"/>
      </rPr>
      <t>　</t>
    </r>
    <r>
      <rPr>
        <sz val="9"/>
        <rFont val="Arial"/>
        <family val="2"/>
      </rPr>
      <t>Amortization of goodwill</t>
    </r>
    <phoneticPr fontId="4"/>
  </si>
  <si>
    <r>
      <rPr>
        <sz val="9"/>
        <rFont val="Arial Unicode MS"/>
        <family val="3"/>
        <charset val="128"/>
      </rPr>
      <t>　</t>
    </r>
    <r>
      <rPr>
        <sz val="9"/>
        <rFont val="Arial"/>
        <family val="2"/>
      </rPr>
      <t>Increase (decrease) in allowance for doubtful receivables</t>
    </r>
    <phoneticPr fontId="4"/>
  </si>
  <si>
    <r>
      <rPr>
        <sz val="9"/>
        <rFont val="Arial Unicode MS"/>
        <family val="3"/>
        <charset val="128"/>
      </rPr>
      <t>　</t>
    </r>
    <r>
      <rPr>
        <sz val="9"/>
        <rFont val="Arial"/>
        <family val="2"/>
      </rPr>
      <t>Increase (decrease) in allowance for investment loss</t>
    </r>
    <phoneticPr fontId="4"/>
  </si>
  <si>
    <r>
      <rPr>
        <sz val="9"/>
        <rFont val="Arial Unicode MS"/>
        <family val="3"/>
        <charset val="128"/>
      </rPr>
      <t>　</t>
    </r>
    <r>
      <rPr>
        <sz val="9"/>
        <rFont val="Arial"/>
        <family val="2"/>
      </rPr>
      <t>Increase (decrease) in reserve for bonus</t>
    </r>
    <phoneticPr fontId="4"/>
  </si>
  <si>
    <r>
      <rPr>
        <sz val="9"/>
        <rFont val="Arial Unicode MS"/>
        <family val="3"/>
        <charset val="128"/>
      </rPr>
      <t>　</t>
    </r>
    <r>
      <rPr>
        <sz val="9"/>
        <rFont val="Arial"/>
        <family val="2"/>
      </rPr>
      <t>Increase (decrease) in reserve for directors’ bonus</t>
    </r>
    <phoneticPr fontId="4"/>
  </si>
  <si>
    <r>
      <rPr>
        <sz val="9"/>
        <rFont val="Arial Unicode MS"/>
        <family val="3"/>
        <charset val="128"/>
      </rPr>
      <t>　</t>
    </r>
    <r>
      <rPr>
        <sz val="9"/>
        <rFont val="Arial"/>
        <family val="2"/>
      </rPr>
      <t>Increase in allowance for employees’ severance retirement benefits</t>
    </r>
  </si>
  <si>
    <r>
      <rPr>
        <sz val="9"/>
        <rFont val="Arial Unicode MS"/>
        <family val="3"/>
        <charset val="128"/>
      </rPr>
      <t>　</t>
    </r>
    <r>
      <rPr>
        <sz val="9"/>
        <rFont val="Arial"/>
        <family val="2"/>
      </rPr>
      <t>Increase (decrease) in net defined benefit liability</t>
    </r>
    <phoneticPr fontId="4"/>
  </si>
  <si>
    <r>
      <rPr>
        <sz val="9"/>
        <rFont val="Arial Unicode MS"/>
        <family val="3"/>
        <charset val="128"/>
      </rPr>
      <t>　</t>
    </r>
    <r>
      <rPr>
        <sz val="9"/>
        <rFont val="Arial"/>
        <family val="2"/>
      </rPr>
      <t>Increase (decrease) in net defined benefit asset</t>
    </r>
    <phoneticPr fontId="4"/>
  </si>
  <si>
    <r>
      <rPr>
        <sz val="9"/>
        <rFont val="Arial Unicode MS"/>
        <family val="3"/>
        <charset val="128"/>
      </rPr>
      <t>　</t>
    </r>
    <r>
      <rPr>
        <sz val="9"/>
        <rFont val="Arial"/>
        <family val="2"/>
      </rPr>
      <t>Increase (decrease) in allowance for directors’ retirement benefits</t>
    </r>
    <phoneticPr fontId="4"/>
  </si>
  <si>
    <r>
      <rPr>
        <sz val="9"/>
        <rFont val="Arial Unicode MS"/>
        <family val="3"/>
        <charset val="128"/>
      </rPr>
      <t>　</t>
    </r>
    <r>
      <rPr>
        <sz val="9"/>
        <rFont val="Arial"/>
        <family val="2"/>
      </rPr>
      <t>Increase (decrease) in allowance for head office relocation expenses</t>
    </r>
    <phoneticPr fontId="4"/>
  </si>
  <si>
    <r>
      <rPr>
        <sz val="9"/>
        <rFont val="Arial Unicode MS"/>
        <family val="3"/>
        <charset val="128"/>
      </rPr>
      <t>　</t>
    </r>
    <r>
      <rPr>
        <sz val="9"/>
        <rFont val="Arial"/>
        <family val="2"/>
      </rPr>
      <t>Interest and dividend income</t>
    </r>
    <phoneticPr fontId="4"/>
  </si>
  <si>
    <r>
      <rPr>
        <sz val="9"/>
        <rFont val="Arial Unicode MS"/>
        <family val="3"/>
        <charset val="128"/>
      </rPr>
      <t>　</t>
    </r>
    <r>
      <rPr>
        <sz val="9"/>
        <rFont val="Arial"/>
        <family val="2"/>
      </rPr>
      <t>Interest expenses</t>
    </r>
  </si>
  <si>
    <r>
      <rPr>
        <sz val="9"/>
        <rFont val="Arial Unicode MS"/>
        <family val="3"/>
        <charset val="128"/>
      </rPr>
      <t>　</t>
    </r>
    <r>
      <rPr>
        <sz val="9"/>
        <rFont val="Arial"/>
        <family val="2"/>
      </rPr>
      <t>Foreign exchange loss (gain)</t>
    </r>
    <phoneticPr fontId="4"/>
  </si>
  <si>
    <r>
      <rPr>
        <sz val="9"/>
        <rFont val="Arial Unicode MS"/>
        <family val="3"/>
        <charset val="128"/>
      </rPr>
      <t>　</t>
    </r>
    <r>
      <rPr>
        <sz val="9"/>
        <rFont val="Arial"/>
        <family val="2"/>
      </rPr>
      <t>Investment loss (gain) on equity method</t>
    </r>
    <phoneticPr fontId="4"/>
  </si>
  <si>
    <r>
      <rPr>
        <sz val="9"/>
        <rFont val="Arial Unicode MS"/>
        <family val="3"/>
        <charset val="128"/>
      </rPr>
      <t>　</t>
    </r>
    <r>
      <rPr>
        <sz val="9"/>
        <rFont val="Arial"/>
        <family val="2"/>
      </rPr>
      <t>Loss (gain) on change in equity</t>
    </r>
    <phoneticPr fontId="4"/>
  </si>
  <si>
    <r>
      <rPr>
        <sz val="9"/>
        <rFont val="Arial Unicode MS"/>
        <family val="3"/>
        <charset val="128"/>
      </rPr>
      <t>　</t>
    </r>
    <r>
      <rPr>
        <sz val="9"/>
        <rFont val="Arial"/>
        <family val="2"/>
      </rPr>
      <t>Loss on fixed asset rationalization</t>
    </r>
    <phoneticPr fontId="4"/>
  </si>
  <si>
    <r>
      <rPr>
        <sz val="9"/>
        <rFont val="Arial Unicode MS"/>
        <family val="3"/>
        <charset val="128"/>
      </rPr>
      <t>　</t>
    </r>
    <r>
      <rPr>
        <sz val="9"/>
        <rFont val="Arial"/>
        <family val="2"/>
      </rPr>
      <t>Loss on sale and disposal of fixed assets related to head office relocation</t>
    </r>
    <phoneticPr fontId="4"/>
  </si>
  <si>
    <r>
      <rPr>
        <sz val="9"/>
        <rFont val="Arial Unicode MS"/>
        <family val="3"/>
        <charset val="128"/>
      </rPr>
      <t>　</t>
    </r>
    <r>
      <rPr>
        <sz val="9"/>
        <rFont val="Arial"/>
        <family val="2"/>
      </rPr>
      <t>Valuation loss on securities of affiliated companies</t>
    </r>
    <phoneticPr fontId="4"/>
  </si>
  <si>
    <r>
      <rPr>
        <sz val="9"/>
        <rFont val="Arial Unicode MS"/>
        <family val="3"/>
        <charset val="128"/>
      </rPr>
      <t>　</t>
    </r>
    <r>
      <rPr>
        <sz val="9"/>
        <rFont val="Arial"/>
        <family val="2"/>
      </rPr>
      <t>Decrease (increase) in accounts receivable ̶ trade</t>
    </r>
    <phoneticPr fontId="4"/>
  </si>
  <si>
    <r>
      <rPr>
        <sz val="9"/>
        <rFont val="Arial Unicode MS"/>
        <family val="3"/>
        <charset val="128"/>
      </rPr>
      <t>　</t>
    </r>
    <r>
      <rPr>
        <sz val="9"/>
        <rFont val="Arial"/>
        <family val="2"/>
      </rPr>
      <t>Decrease (increase) in inventories</t>
    </r>
    <phoneticPr fontId="4"/>
  </si>
  <si>
    <r>
      <rPr>
        <sz val="9"/>
        <rFont val="Arial Unicode MS"/>
        <family val="3"/>
        <charset val="128"/>
      </rPr>
      <t>　</t>
    </r>
    <r>
      <rPr>
        <sz val="9"/>
        <rFont val="Arial"/>
        <family val="2"/>
      </rPr>
      <t>Increase (decrease) in accounts payable ̶ trade</t>
    </r>
    <phoneticPr fontId="4"/>
  </si>
  <si>
    <r>
      <rPr>
        <sz val="9"/>
        <rFont val="Arial Unicode MS"/>
        <family val="3"/>
        <charset val="128"/>
      </rPr>
      <t>　</t>
    </r>
    <r>
      <rPr>
        <sz val="9"/>
        <rFont val="Arial"/>
        <family val="2"/>
      </rPr>
      <t>Increase (decrease) in consumption tax payable</t>
    </r>
    <phoneticPr fontId="4"/>
  </si>
  <si>
    <r>
      <rPr>
        <sz val="9"/>
        <rFont val="Arial Unicode MS"/>
        <family val="3"/>
        <charset val="128"/>
      </rPr>
      <t>　</t>
    </r>
    <r>
      <rPr>
        <sz val="9"/>
        <rFont val="Arial"/>
        <family val="2"/>
      </rPr>
      <t>Increase (decrease) in deposits received</t>
    </r>
    <phoneticPr fontId="4"/>
  </si>
  <si>
    <r>
      <rPr>
        <sz val="9"/>
        <rFont val="Arial Unicode MS"/>
        <family val="3"/>
        <charset val="128"/>
      </rPr>
      <t>　</t>
    </r>
    <r>
      <rPr>
        <sz val="9"/>
        <rFont val="Arial"/>
        <family val="2"/>
      </rPr>
      <t>Increase (decrease) in other current liabilities</t>
    </r>
    <phoneticPr fontId="4"/>
  </si>
  <si>
    <r>
      <rPr>
        <sz val="9"/>
        <rFont val="Arial Unicode MS"/>
        <family val="3"/>
        <charset val="128"/>
      </rPr>
      <t>　</t>
    </r>
    <r>
      <rPr>
        <sz val="9"/>
        <rFont val="Arial"/>
        <family val="2"/>
      </rPr>
      <t>Directors’ bonuses paid</t>
    </r>
    <phoneticPr fontId="4"/>
  </si>
  <si>
    <r>
      <rPr>
        <sz val="9"/>
        <rFont val="Arial Unicode MS"/>
        <family val="3"/>
        <charset val="128"/>
      </rPr>
      <t>　　</t>
    </r>
    <r>
      <rPr>
        <sz val="9"/>
        <rFont val="Arial"/>
        <family val="2"/>
      </rPr>
      <t>Subtotal</t>
    </r>
    <phoneticPr fontId="4"/>
  </si>
  <si>
    <r>
      <rPr>
        <sz val="9"/>
        <rFont val="Arial Unicode MS"/>
        <family val="3"/>
        <charset val="128"/>
      </rPr>
      <t>　</t>
    </r>
    <r>
      <rPr>
        <sz val="9"/>
        <rFont val="Arial"/>
        <family val="2"/>
      </rPr>
      <t>Interest and dividends received</t>
    </r>
    <phoneticPr fontId="4"/>
  </si>
  <si>
    <r>
      <rPr>
        <sz val="9"/>
        <rFont val="Arial Unicode MS"/>
        <family val="3"/>
        <charset val="128"/>
      </rPr>
      <t>　</t>
    </r>
    <r>
      <rPr>
        <sz val="9"/>
        <rFont val="Arial"/>
        <family val="2"/>
      </rPr>
      <t>Interest paid</t>
    </r>
  </si>
  <si>
    <r>
      <rPr>
        <sz val="9"/>
        <rFont val="Arial Unicode MS"/>
        <family val="3"/>
        <charset val="128"/>
      </rPr>
      <t>　</t>
    </r>
    <r>
      <rPr>
        <sz val="9"/>
        <rFont val="Arial"/>
        <family val="2"/>
      </rPr>
      <t>Subsidy received</t>
    </r>
  </si>
  <si>
    <r>
      <rPr>
        <sz val="9"/>
        <rFont val="Arial Unicode MS"/>
        <family val="3"/>
        <charset val="128"/>
      </rPr>
      <t>　</t>
    </r>
    <r>
      <rPr>
        <sz val="9"/>
        <rFont val="Arial"/>
        <family val="2"/>
      </rPr>
      <t>Income taxes paid</t>
    </r>
    <phoneticPr fontId="4"/>
  </si>
  <si>
    <r>
      <rPr>
        <sz val="9"/>
        <rFont val="Arial Unicode MS"/>
        <family val="3"/>
        <charset val="128"/>
      </rPr>
      <t>　</t>
    </r>
    <r>
      <rPr>
        <sz val="9"/>
        <rFont val="Arial"/>
        <family val="2"/>
      </rPr>
      <t>Net increase (decrease) in time deposits</t>
    </r>
    <phoneticPr fontId="4"/>
  </si>
  <si>
    <r>
      <rPr>
        <sz val="9"/>
        <rFont val="Arial Unicode MS"/>
        <family val="3"/>
        <charset val="128"/>
      </rPr>
      <t>　</t>
    </r>
    <r>
      <rPr>
        <sz val="9"/>
        <rFont val="Arial"/>
        <family val="2"/>
      </rPr>
      <t>Payments for purchases of fixed assets</t>
    </r>
    <phoneticPr fontId="4"/>
  </si>
  <si>
    <r>
      <rPr>
        <sz val="9"/>
        <rFont val="Arial Unicode MS"/>
        <family val="3"/>
        <charset val="128"/>
      </rPr>
      <t>　</t>
    </r>
    <r>
      <rPr>
        <sz val="9"/>
        <rFont val="Arial"/>
        <family val="2"/>
      </rPr>
      <t>Proceeds from sale of fixed assets</t>
    </r>
    <phoneticPr fontId="4"/>
  </si>
  <si>
    <r>
      <rPr>
        <sz val="9"/>
        <rFont val="Arial Unicode MS"/>
        <family val="3"/>
        <charset val="128"/>
      </rPr>
      <t>　</t>
    </r>
    <r>
      <rPr>
        <sz val="9"/>
        <rFont val="Arial"/>
        <family val="2"/>
      </rPr>
      <t>Payments for purchases of intangible assets</t>
    </r>
    <phoneticPr fontId="4"/>
  </si>
  <si>
    <r>
      <rPr>
        <sz val="9"/>
        <rFont val="Arial Unicode MS"/>
        <family val="3"/>
        <charset val="128"/>
      </rPr>
      <t>　</t>
    </r>
    <r>
      <rPr>
        <sz val="9"/>
        <rFont val="Arial"/>
        <family val="2"/>
      </rPr>
      <t>Proceeds from sale of intangible assets</t>
    </r>
    <phoneticPr fontId="4"/>
  </si>
  <si>
    <r>
      <rPr>
        <sz val="9"/>
        <rFont val="Arial Unicode MS"/>
        <family val="3"/>
        <charset val="128"/>
      </rPr>
      <t>　</t>
    </r>
    <r>
      <rPr>
        <sz val="9"/>
        <rFont val="Arial"/>
        <family val="2"/>
      </rPr>
      <t>Payments for purchases of investment securities</t>
    </r>
    <phoneticPr fontId="4"/>
  </si>
  <si>
    <r>
      <rPr>
        <sz val="9"/>
        <rFont val="Arial Unicode MS"/>
        <family val="3"/>
        <charset val="128"/>
      </rPr>
      <t>　</t>
    </r>
    <r>
      <rPr>
        <sz val="9"/>
        <rFont val="Arial"/>
        <family val="2"/>
      </rPr>
      <t>Proceeds from sale of investment securities</t>
    </r>
    <phoneticPr fontId="4"/>
  </si>
  <si>
    <r>
      <rPr>
        <sz val="9"/>
        <rFont val="Arial Unicode MS"/>
        <family val="3"/>
        <charset val="128"/>
      </rPr>
      <t>　</t>
    </r>
    <r>
      <rPr>
        <sz val="9"/>
        <rFont val="Arial"/>
        <family val="2"/>
      </rPr>
      <t>Payments for acquisition of securities of subsidiaries due to change in consolidated subsidiaries</t>
    </r>
    <phoneticPr fontId="4"/>
  </si>
  <si>
    <r>
      <rPr>
        <sz val="9"/>
        <rFont val="Arial Unicode MS"/>
        <family val="3"/>
        <charset val="128"/>
      </rPr>
      <t>　</t>
    </r>
    <r>
      <rPr>
        <sz val="9"/>
        <rFont val="Arial"/>
        <family val="2"/>
      </rPr>
      <t>Proceeds from acquisition of securities of subsidiaries due to change in consolidated subsidiaries</t>
    </r>
    <phoneticPr fontId="4"/>
  </si>
  <si>
    <r>
      <rPr>
        <sz val="9"/>
        <rFont val="Arial Unicode MS"/>
        <family val="3"/>
        <charset val="128"/>
      </rPr>
      <t>　</t>
    </r>
    <r>
      <rPr>
        <sz val="9"/>
        <rFont val="Arial"/>
        <family val="2"/>
      </rPr>
      <t>Payments for sale of securities of subsidiaries due to change in consolidated subsidiaries</t>
    </r>
    <phoneticPr fontId="4"/>
  </si>
  <si>
    <r>
      <rPr>
        <sz val="9"/>
        <rFont val="Arial Unicode MS"/>
        <family val="3"/>
        <charset val="128"/>
      </rPr>
      <t>　</t>
    </r>
    <r>
      <rPr>
        <sz val="9"/>
        <rFont val="Arial"/>
        <family val="2"/>
      </rPr>
      <t>Proceeds from sale of securities of subsidiaries due to change in consolidated subsidiaries</t>
    </r>
    <phoneticPr fontId="4"/>
  </si>
  <si>
    <r>
      <rPr>
        <sz val="9"/>
        <rFont val="Arial Unicode MS"/>
        <family val="3"/>
        <charset val="128"/>
      </rPr>
      <t>　</t>
    </r>
    <r>
      <rPr>
        <sz val="9"/>
        <rFont val="Arial"/>
        <family val="2"/>
      </rPr>
      <t>Payments for additional purchases of securities of subsidiaries</t>
    </r>
    <phoneticPr fontId="4"/>
  </si>
  <si>
    <r>
      <rPr>
        <sz val="9"/>
        <rFont val="Arial Unicode MS"/>
        <family val="3"/>
        <charset val="128"/>
      </rPr>
      <t>　</t>
    </r>
    <r>
      <rPr>
        <sz val="9"/>
        <rFont val="Arial"/>
        <family val="2"/>
      </rPr>
      <t>Proceeds from sale of certain of securities of subsidiaries</t>
    </r>
    <phoneticPr fontId="4"/>
  </si>
  <si>
    <r>
      <rPr>
        <sz val="9"/>
        <rFont val="Arial Unicode MS"/>
        <family val="3"/>
        <charset val="128"/>
      </rPr>
      <t>　</t>
    </r>
    <r>
      <rPr>
        <sz val="9"/>
        <rFont val="Arial"/>
        <family val="2"/>
      </rPr>
      <t>Payments of loans receivable</t>
    </r>
    <phoneticPr fontId="4"/>
  </si>
  <si>
    <r>
      <rPr>
        <sz val="9"/>
        <rFont val="Arial Unicode MS"/>
        <family val="3"/>
        <charset val="128"/>
      </rPr>
      <t>　</t>
    </r>
    <r>
      <rPr>
        <sz val="9"/>
        <rFont val="Arial"/>
        <family val="2"/>
      </rPr>
      <t>Proceeds from collection of loans receivable</t>
    </r>
    <phoneticPr fontId="4"/>
  </si>
  <si>
    <r>
      <rPr>
        <sz val="9"/>
        <rFont val="Arial Unicode MS"/>
        <family val="3"/>
        <charset val="128"/>
      </rPr>
      <t>　</t>
    </r>
    <r>
      <rPr>
        <sz val="9"/>
        <rFont val="Arial"/>
        <family val="2"/>
      </rPr>
      <t>Payments for lease and guarantee deposits</t>
    </r>
    <phoneticPr fontId="4"/>
  </si>
  <si>
    <r>
      <rPr>
        <sz val="9"/>
        <rFont val="Arial Unicode MS"/>
        <family val="3"/>
        <charset val="128"/>
      </rPr>
      <t>　</t>
    </r>
    <r>
      <rPr>
        <sz val="9"/>
        <rFont val="Arial"/>
        <family val="2"/>
      </rPr>
      <t>Proceeds from collection of lease and guarantee deposits</t>
    </r>
    <phoneticPr fontId="4"/>
  </si>
  <si>
    <r>
      <rPr>
        <sz val="9"/>
        <rFont val="Arial Unicode MS"/>
        <family val="3"/>
        <charset val="128"/>
      </rPr>
      <t>　</t>
    </r>
    <r>
      <rPr>
        <sz val="9"/>
        <rFont val="Arial"/>
        <family val="2"/>
      </rPr>
      <t>Payments for receipt of business rights</t>
    </r>
    <phoneticPr fontId="4"/>
  </si>
  <si>
    <r>
      <rPr>
        <sz val="9"/>
        <rFont val="Arial Unicode MS"/>
        <family val="3"/>
        <charset val="128"/>
      </rPr>
      <t>　</t>
    </r>
    <r>
      <rPr>
        <sz val="9"/>
        <rFont val="Arial"/>
        <family val="2"/>
      </rPr>
      <t>Proceeds from other investments</t>
    </r>
    <phoneticPr fontId="4"/>
  </si>
  <si>
    <r>
      <rPr>
        <sz val="9"/>
        <rFont val="Arial Unicode MS"/>
        <family val="3"/>
        <charset val="128"/>
      </rPr>
      <t>　</t>
    </r>
    <r>
      <rPr>
        <sz val="9"/>
        <rFont val="Arial"/>
        <family val="2"/>
      </rPr>
      <t>Payments for other investments</t>
    </r>
    <phoneticPr fontId="4"/>
  </si>
  <si>
    <r>
      <rPr>
        <sz val="9"/>
        <rFont val="Arial Unicode MS"/>
        <family val="3"/>
        <charset val="128"/>
      </rPr>
      <t>　</t>
    </r>
    <r>
      <rPr>
        <sz val="9"/>
        <rFont val="Arial"/>
        <family val="2"/>
      </rPr>
      <t>Net decrease (increase) in short-term loans payable ̶ trade</t>
    </r>
    <phoneticPr fontId="4"/>
  </si>
  <si>
    <r>
      <rPr>
        <sz val="9"/>
        <rFont val="Arial Unicode MS"/>
        <family val="3"/>
        <charset val="128"/>
      </rPr>
      <t>　</t>
    </r>
    <r>
      <rPr>
        <sz val="9"/>
        <rFont val="Arial"/>
        <family val="2"/>
      </rPr>
      <t>Proceeds from long-term debt</t>
    </r>
    <phoneticPr fontId="4"/>
  </si>
  <si>
    <r>
      <rPr>
        <sz val="9"/>
        <rFont val="Arial Unicode MS"/>
        <family val="3"/>
        <charset val="128"/>
      </rPr>
      <t>　</t>
    </r>
    <r>
      <rPr>
        <sz val="9"/>
        <rFont val="Arial"/>
        <family val="2"/>
      </rPr>
      <t>Repayment of long-term debt</t>
    </r>
  </si>
  <si>
    <r>
      <rPr>
        <sz val="9"/>
        <rFont val="Arial Unicode MS"/>
        <family val="3"/>
        <charset val="128"/>
      </rPr>
      <t>　</t>
    </r>
    <r>
      <rPr>
        <sz val="9"/>
        <rFont val="Arial"/>
        <family val="2"/>
      </rPr>
      <t>Proceeds from sale and leaseback</t>
    </r>
  </si>
  <si>
    <r>
      <rPr>
        <sz val="9"/>
        <rFont val="Arial Unicode MS"/>
        <family val="3"/>
        <charset val="128"/>
      </rPr>
      <t>　</t>
    </r>
    <r>
      <rPr>
        <sz val="9"/>
        <rFont val="Arial"/>
        <family val="2"/>
      </rPr>
      <t>Repayment of financial lease</t>
    </r>
    <phoneticPr fontId="4"/>
  </si>
  <si>
    <r>
      <rPr>
        <sz val="9"/>
        <rFont val="Arial Unicode MS"/>
        <family val="3"/>
        <charset val="128"/>
      </rPr>
      <t>　</t>
    </r>
    <r>
      <rPr>
        <sz val="9"/>
        <rFont val="Arial"/>
        <family val="2"/>
      </rPr>
      <t>Proceeds from issuance of bonds</t>
    </r>
    <phoneticPr fontId="4"/>
  </si>
  <si>
    <r>
      <rPr>
        <sz val="9"/>
        <rFont val="Arial Unicode MS"/>
        <family val="3"/>
        <charset val="128"/>
      </rPr>
      <t>　</t>
    </r>
    <r>
      <rPr>
        <sz val="9"/>
        <rFont val="Arial"/>
        <family val="2"/>
      </rPr>
      <t>Repayment of redemption of bonds</t>
    </r>
  </si>
  <si>
    <r>
      <rPr>
        <sz val="9"/>
        <rFont val="Arial Unicode MS"/>
        <family val="3"/>
        <charset val="128"/>
      </rPr>
      <t>　</t>
    </r>
    <r>
      <rPr>
        <sz val="9"/>
        <rFont val="Arial"/>
        <family val="2"/>
      </rPr>
      <t>Proceeds from share issuance to non-controlling shareholders</t>
    </r>
    <phoneticPr fontId="4"/>
  </si>
  <si>
    <r>
      <rPr>
        <sz val="9"/>
        <rFont val="Arial Unicode MS"/>
        <family val="3"/>
        <charset val="128"/>
      </rPr>
      <t>　</t>
    </r>
    <r>
      <rPr>
        <sz val="9"/>
        <rFont val="Arial"/>
        <family val="2"/>
      </rPr>
      <t>Proceeds from issuance of shares</t>
    </r>
    <phoneticPr fontId="4"/>
  </si>
  <si>
    <r>
      <rPr>
        <sz val="9"/>
        <rFont val="Arial Unicode MS"/>
        <family val="3"/>
        <charset val="128"/>
      </rPr>
      <t>　</t>
    </r>
    <r>
      <rPr>
        <sz val="9"/>
        <rFont val="Arial"/>
        <family val="2"/>
      </rPr>
      <t>Proceeds from non-controlling shareholder payments</t>
    </r>
    <phoneticPr fontId="4"/>
  </si>
  <si>
    <r>
      <rPr>
        <sz val="9"/>
        <rFont val="Arial Unicode MS"/>
        <family val="3"/>
        <charset val="128"/>
      </rPr>
      <t>　</t>
    </r>
    <r>
      <rPr>
        <sz val="9"/>
        <rFont val="Arial"/>
        <family val="2"/>
      </rPr>
      <t>Value of underwriting rights to non-controlling shareholders due to public offering of subsidiaries</t>
    </r>
    <phoneticPr fontId="4"/>
  </si>
  <si>
    <r>
      <rPr>
        <sz val="9"/>
        <rFont val="Arial Unicode MS"/>
        <family val="3"/>
        <charset val="128"/>
      </rPr>
      <t>　</t>
    </r>
    <r>
      <rPr>
        <sz val="9"/>
        <rFont val="Arial"/>
        <family val="2"/>
      </rPr>
      <t>Payments for acquisition of treasury stock</t>
    </r>
    <phoneticPr fontId="4"/>
  </si>
  <si>
    <r>
      <rPr>
        <sz val="9"/>
        <rFont val="Arial Unicode MS"/>
        <family val="3"/>
        <charset val="128"/>
      </rPr>
      <t>　</t>
    </r>
    <r>
      <rPr>
        <sz val="9"/>
        <rFont val="Arial"/>
        <family val="2"/>
      </rPr>
      <t>Proceeds from sales of treasury shares</t>
    </r>
    <phoneticPr fontId="4"/>
  </si>
  <si>
    <r>
      <rPr>
        <sz val="9"/>
        <rFont val="Arial Unicode MS"/>
        <family val="3"/>
        <charset val="128"/>
      </rPr>
      <t>　</t>
    </r>
    <r>
      <rPr>
        <sz val="9"/>
        <rFont val="Arial"/>
        <family val="2"/>
      </rPr>
      <t>Purchase of treasury stock of subsidiaries in consolidation</t>
    </r>
    <phoneticPr fontId="4"/>
  </si>
  <si>
    <r>
      <rPr>
        <sz val="9"/>
        <rFont val="Arial Unicode MS"/>
        <family val="3"/>
        <charset val="128"/>
      </rPr>
      <t>　</t>
    </r>
    <r>
      <rPr>
        <sz val="9"/>
        <rFont val="Arial"/>
        <family val="2"/>
      </rPr>
      <t>Payments from changes in ownership interests in subsidiaries that do not result in change in scope of consolidation</t>
    </r>
    <phoneticPr fontId="4"/>
  </si>
  <si>
    <r>
      <rPr>
        <sz val="9"/>
        <rFont val="Arial Unicode MS"/>
        <family val="3"/>
        <charset val="128"/>
      </rPr>
      <t>　</t>
    </r>
    <r>
      <rPr>
        <sz val="9"/>
        <rFont val="Arial"/>
        <family val="2"/>
      </rPr>
      <t>Payments made to trust account</t>
    </r>
    <phoneticPr fontId="4"/>
  </si>
  <si>
    <r>
      <rPr>
        <sz val="9"/>
        <rFont val="Arial Unicode MS"/>
        <family val="3"/>
        <charset val="128"/>
      </rPr>
      <t>　</t>
    </r>
    <r>
      <rPr>
        <sz val="9"/>
        <rFont val="Arial"/>
        <family val="2"/>
      </rPr>
      <t>Proceeds from issuance of shares to non-controlling shareholders</t>
    </r>
    <phoneticPr fontId="4"/>
  </si>
  <si>
    <r>
      <rPr>
        <sz val="9"/>
        <rFont val="Arial Unicode MS"/>
        <family val="3"/>
        <charset val="128"/>
      </rPr>
      <t>　</t>
    </r>
    <r>
      <rPr>
        <sz val="9"/>
        <rFont val="Arial"/>
        <family val="2"/>
      </rPr>
      <t>Payments for dividends (by parent company)</t>
    </r>
    <phoneticPr fontId="4"/>
  </si>
  <si>
    <r>
      <rPr>
        <sz val="9"/>
        <rFont val="Arial Unicode MS"/>
        <family val="3"/>
        <charset val="128"/>
      </rPr>
      <t>　</t>
    </r>
    <r>
      <rPr>
        <sz val="9"/>
        <rFont val="Arial"/>
        <family val="2"/>
      </rPr>
      <t>Payments for dividends to non-controlling shareholders</t>
    </r>
    <phoneticPr fontId="4"/>
  </si>
  <si>
    <r>
      <rPr>
        <sz val="9"/>
        <rFont val="Arial Unicode MS"/>
        <family val="3"/>
        <charset val="128"/>
      </rPr>
      <t>　</t>
    </r>
    <r>
      <rPr>
        <sz val="9"/>
        <rFont val="Arial"/>
        <family val="2"/>
      </rPr>
      <t>Net cash (used in) provided by financing activiti</t>
    </r>
    <phoneticPr fontId="4"/>
  </si>
  <si>
    <t>2021/05</t>
    <phoneticPr fontId="4"/>
  </si>
  <si>
    <t>—</t>
    <phoneticPr fontId="4"/>
  </si>
  <si>
    <t>(0)</t>
  </si>
  <si>
    <t xml:space="preserve">(0) </t>
  </si>
  <si>
    <t>—</t>
    <phoneticPr fontId="4"/>
  </si>
  <si>
    <t>2022/05</t>
    <phoneticPr fontId="4"/>
  </si>
  <si>
    <t>新株予約権計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</si>
</sst>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0\)"/>
  </numFmts>
  <fonts count="23">
    <font>
      <sz val="11"/>
      <name val="ＭＳ Ｐゴシック"/>
      <family val="3"/>
      <charset val="128"/>
    </font>
    <font>
      <sz val="11"/>
      <name val="ＭＳ Ｐゴシック"/>
      <family val="3"/>
      <charset val="128"/>
    </font>
    <font>
      <sz val="10"/>
      <name val="ＭＳ Ｐゴシック"/>
      <family val="3"/>
      <charset val="128"/>
    </font>
    <font>
      <b/>
      <sz val="10"/>
      <name val="ＭＳ Ｐゴシック"/>
      <family val="3"/>
      <charset val="128"/>
    </font>
    <font>
      <sz val="6"/>
      <name val="ＭＳ Ｐゴシック"/>
      <family val="3"/>
      <charset val="128"/>
    </font>
    <font>
      <sz val="10"/>
      <name val="ＭＳ ゴシック"/>
      <family val="3"/>
      <charset val="128"/>
    </font>
    <font>
      <sz val="10"/>
      <name val="Arial"/>
      <family val="2"/>
    </font>
    <font>
      <b/>
      <sz val="10"/>
      <name val="Arial"/>
      <family val="2"/>
    </font>
    <font>
      <b/>
      <sz val="10"/>
      <name val="ＭＳ ゴシック"/>
      <family val="3"/>
      <charset val="128"/>
    </font>
    <font>
      <sz val="9"/>
      <name val="Arial"/>
      <family val="2"/>
    </font>
    <font>
      <sz val="11"/>
      <name val="Arial"/>
      <family val="2"/>
    </font>
    <font>
      <b/>
      <sz val="11"/>
      <name val="Arial"/>
      <family val="2"/>
    </font>
    <font>
      <sz val="11"/>
      <name val="ＭＳ ゴシック"/>
      <family val="3"/>
      <charset val="128"/>
    </font>
    <font>
      <sz val="7"/>
      <name val="ＭＳ ゴシック"/>
      <family val="3"/>
      <charset val="128"/>
    </font>
    <font>
      <sz val="9"/>
      <name val="Arial Unicode MS"/>
      <family val="3"/>
      <charset val="128"/>
    </font>
    <font>
      <sz val="10"/>
      <name val="Arial Unicode MS"/>
      <family val="3"/>
      <charset val="128"/>
    </font>
    <font>
      <b/>
      <sz val="9"/>
      <name val="Arial Unicode MS"/>
      <family val="3"/>
      <charset val="128"/>
    </font>
    <font>
      <b/>
      <sz val="10"/>
      <name val="Arial Unicode MS"/>
      <family val="3"/>
      <charset val="128"/>
    </font>
    <font>
      <b/>
      <sz val="10"/>
      <name val="Arial"/>
      <family val="2"/>
      <charset val="128"/>
    </font>
    <font>
      <b/>
      <sz val="10"/>
      <name val="Arial"/>
      <family val="1"/>
    </font>
    <font>
      <sz val="10"/>
      <color rgb="FFFF0000"/>
      <name val="Arial"/>
      <family val="2"/>
    </font>
    <font>
      <b/>
      <sz val="9"/>
      <name val="Arial"/>
      <family val="2"/>
    </font>
    <font>
      <sz val="10"/>
      <name val="Arial"/>
      <family val="1"/>
    </font>
  </fonts>
  <fills count="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0" fontId="3" fillId="3" borderId="1" xfId="0" applyFont="1" applyFill="1" applyBorder="1" applyAlignment="1">
      <alignment vertical="center" wrapText="1"/>
    </xf>
    <xf numFmtId="176" fontId="2" fillId="4" borderId="1" xfId="0" applyNumberFormat="1" applyFont="1" applyFill="1" applyBorder="1" applyAlignment="1">
      <alignment horizontal="right" vertical="center" wrapText="1"/>
    </xf>
    <xf numFmtId="176" fontId="3" fillId="4" borderId="1" xfId="0" applyNumberFormat="1" applyFont="1" applyFill="1" applyBorder="1" applyAlignment="1">
      <alignment horizontal="right" vertical="center" wrapText="1"/>
    </xf>
    <xf numFmtId="0" fontId="0" fillId="0" borderId="0" xfId="0" applyBorder="1">
      <alignment vertical="center"/>
    </xf>
    <xf numFmtId="0" fontId="5" fillId="3" borderId="1" xfId="0" applyFont="1" applyFill="1" applyBorder="1" applyAlignment="1">
      <alignment horizontal="center" wrapText="1"/>
    </xf>
    <xf numFmtId="0" fontId="6" fillId="0" borderId="0" xfId="0" applyFont="1">
      <alignment vertical="center"/>
    </xf>
    <xf numFmtId="0" fontId="8" fillId="2" borderId="1" xfId="0" applyFont="1" applyFill="1" applyBorder="1" applyAlignment="1">
      <alignment horizontal="center" vertical="center" wrapText="1"/>
    </xf>
    <xf numFmtId="177" fontId="6" fillId="4" borderId="1" xfId="0" applyNumberFormat="1" applyFont="1" applyFill="1" applyBorder="1" applyAlignment="1">
      <alignment horizontal="right" vertical="center" wrapText="1"/>
    </xf>
    <xf numFmtId="177" fontId="7" fillId="4" borderId="1" xfId="0" applyNumberFormat="1" applyFont="1" applyFill="1" applyBorder="1" applyAlignment="1">
      <alignment horizontal="right" vertical="center" wrapText="1"/>
    </xf>
    <xf numFmtId="0" fontId="8" fillId="5" borderId="1" xfId="0" applyFont="1" applyFill="1" applyBorder="1" applyAlignment="1">
      <alignment horizontal="left" vertical="center" wrapText="1"/>
    </xf>
    <xf numFmtId="177" fontId="6" fillId="5" borderId="1" xfId="0" applyNumberFormat="1" applyFont="1" applyFill="1" applyBorder="1" applyAlignment="1">
      <alignment horizontal="right" vertical="center" wrapText="1"/>
    </xf>
    <xf numFmtId="177" fontId="7" fillId="5" borderId="1" xfId="0" applyNumberFormat="1" applyFont="1" applyFill="1" applyBorder="1" applyAlignment="1">
      <alignment horizontal="right"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176" fontId="6" fillId="4" borderId="1" xfId="0" applyNumberFormat="1" applyFont="1" applyFill="1" applyBorder="1" applyAlignment="1">
      <alignment horizontal="right" vertical="center" wrapText="1"/>
    </xf>
    <xf numFmtId="176" fontId="7" fillId="4" borderId="1" xfId="0" applyNumberFormat="1" applyFont="1" applyFill="1" applyBorder="1" applyAlignment="1">
      <alignment horizontal="right" vertical="center" wrapText="1"/>
    </xf>
    <xf numFmtId="177" fontId="2" fillId="4" borderId="1" xfId="0" applyNumberFormat="1" applyFont="1" applyFill="1" applyBorder="1" applyAlignment="1">
      <alignment horizontal="right" vertical="center" wrapText="1"/>
    </xf>
    <xf numFmtId="0" fontId="5" fillId="5" borderId="1" xfId="0" applyFont="1" applyFill="1" applyBorder="1" applyAlignment="1">
      <alignment horizontal="left" vertical="center" wrapText="1"/>
    </xf>
    <xf numFmtId="176" fontId="6" fillId="5" borderId="1" xfId="0" applyNumberFormat="1" applyFont="1" applyFill="1" applyBorder="1" applyAlignment="1">
      <alignment horizontal="right" vertical="center" wrapText="1"/>
    </xf>
    <xf numFmtId="176" fontId="7" fillId="5" borderId="1" xfId="0" applyNumberFormat="1" applyFont="1" applyFill="1" applyBorder="1" applyAlignment="1">
      <alignment horizontal="right" vertical="center" wrapText="1"/>
    </xf>
    <xf numFmtId="0" fontId="8" fillId="2" borderId="1" xfId="0" applyFont="1" applyFill="1" applyBorder="1" applyAlignment="1">
      <alignment vertical="center" wrapText="1"/>
    </xf>
    <xf numFmtId="177" fontId="7" fillId="0" borderId="1" xfId="0" applyNumberFormat="1" applyFont="1" applyBorder="1">
      <alignment vertical="center"/>
    </xf>
    <xf numFmtId="177" fontId="6" fillId="0" borderId="1" xfId="0" applyNumberFormat="1" applyFont="1" applyBorder="1">
      <alignment vertical="center"/>
    </xf>
    <xf numFmtId="0" fontId="7" fillId="0" borderId="0" xfId="0" applyFont="1">
      <alignment vertical="center"/>
    </xf>
    <xf numFmtId="0" fontId="6" fillId="0" borderId="1" xfId="0" applyFont="1" applyBorder="1" applyAlignment="1">
      <alignment horizontal="right" vertical="center"/>
    </xf>
    <xf numFmtId="0" fontId="7" fillId="0" borderId="1" xfId="0" applyFont="1" applyBorder="1" applyAlignment="1">
      <alignment horizontal="right" vertical="center"/>
    </xf>
    <xf numFmtId="177" fontId="6" fillId="5" borderId="1" xfId="2" applyNumberFormat="1" applyFont="1" applyFill="1" applyBorder="1" applyAlignment="1">
      <alignment vertical="center" wrapText="1"/>
    </xf>
    <xf numFmtId="177" fontId="7" fillId="5" borderId="1" xfId="2" applyNumberFormat="1" applyFont="1" applyFill="1" applyBorder="1" applyAlignment="1">
      <alignment vertical="center" wrapText="1"/>
    </xf>
    <xf numFmtId="0" fontId="8" fillId="3" borderId="1" xfId="0" applyFont="1" applyFill="1" applyBorder="1" applyAlignment="1">
      <alignment vertical="center" wrapText="1"/>
    </xf>
    <xf numFmtId="177" fontId="6" fillId="3" borderId="1" xfId="2" applyNumberFormat="1" applyFont="1" applyFill="1" applyBorder="1" applyAlignment="1">
      <alignment vertical="center" wrapText="1"/>
    </xf>
    <xf numFmtId="177" fontId="7" fillId="3" borderId="1" xfId="2" applyNumberFormat="1" applyFont="1" applyFill="1" applyBorder="1" applyAlignment="1">
      <alignment vertical="center" wrapText="1"/>
    </xf>
    <xf numFmtId="0" fontId="5" fillId="0" borderId="0" xfId="0" applyFont="1">
      <alignment vertical="center"/>
    </xf>
    <xf numFmtId="177" fontId="6" fillId="0" borderId="0" xfId="0" applyNumberFormat="1" applyFont="1">
      <alignment vertical="center"/>
    </xf>
    <xf numFmtId="177" fontId="7" fillId="0" borderId="0" xfId="0" applyNumberFormat="1" applyFont="1">
      <alignment vertical="center"/>
    </xf>
    <xf numFmtId="38" fontId="6" fillId="0" borderId="0" xfId="2" applyFont="1">
      <alignment vertical="center"/>
    </xf>
    <xf numFmtId="177" fontId="6" fillId="0" borderId="0" xfId="2" applyNumberFormat="1" applyFont="1">
      <alignment vertical="center"/>
    </xf>
    <xf numFmtId="177"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right" vertical="center" wrapText="1"/>
    </xf>
    <xf numFmtId="38" fontId="6" fillId="0" borderId="1" xfId="2" applyFont="1" applyFill="1" applyBorder="1" applyAlignment="1">
      <alignment horizontal="right" vertical="center" wrapText="1"/>
    </xf>
    <xf numFmtId="177" fontId="7" fillId="0" borderId="1" xfId="0" applyNumberFormat="1" applyFont="1" applyFill="1" applyBorder="1" applyAlignment="1">
      <alignment horizontal="right" vertical="center" wrapText="1"/>
    </xf>
    <xf numFmtId="177" fontId="6" fillId="0" borderId="1" xfId="0" applyNumberFormat="1" applyFont="1" applyFill="1" applyBorder="1" applyAlignment="1">
      <alignment vertical="center" wrapText="1"/>
    </xf>
    <xf numFmtId="38" fontId="6" fillId="5" borderId="1" xfId="2" applyFont="1" applyFill="1" applyBorder="1" applyAlignment="1">
      <alignment horizontal="right" vertical="center" wrapText="1"/>
    </xf>
    <xf numFmtId="177" fontId="9" fillId="0" borderId="0" xfId="0" applyNumberFormat="1" applyFont="1" applyFill="1" applyAlignment="1">
      <alignment horizontal="right" vertical="top" wrapText="1"/>
    </xf>
    <xf numFmtId="0" fontId="5" fillId="2" borderId="1" xfId="0" applyFont="1" applyFill="1" applyBorder="1" applyAlignment="1">
      <alignment horizontal="left" vertical="center" wrapText="1"/>
    </xf>
    <xf numFmtId="0" fontId="5" fillId="5" borderId="1" xfId="0" applyFont="1" applyFill="1" applyBorder="1" applyAlignment="1">
      <alignment vertical="center" wrapText="1"/>
    </xf>
    <xf numFmtId="0" fontId="5" fillId="3" borderId="1" xfId="0" applyFont="1" applyFill="1" applyBorder="1" applyAlignment="1">
      <alignment vertical="center" wrapText="1"/>
    </xf>
    <xf numFmtId="177" fontId="6" fillId="3" borderId="1" xfId="0" applyNumberFormat="1" applyFont="1" applyFill="1" applyBorder="1" applyAlignment="1">
      <alignment horizontal="right" vertical="center" wrapText="1"/>
    </xf>
    <xf numFmtId="38" fontId="6" fillId="3" borderId="1" xfId="2" applyFont="1" applyFill="1" applyBorder="1" applyAlignment="1">
      <alignment horizontal="right" vertical="center" wrapText="1"/>
    </xf>
    <xf numFmtId="177" fontId="7" fillId="3" borderId="1" xfId="0" applyNumberFormat="1" applyFont="1" applyFill="1" applyBorder="1" applyAlignment="1">
      <alignment horizontal="right" vertical="center" wrapText="1"/>
    </xf>
    <xf numFmtId="177" fontId="6" fillId="3" borderId="1" xfId="0" applyNumberFormat="1" applyFont="1" applyFill="1" applyBorder="1" applyAlignment="1">
      <alignment vertical="center" wrapText="1"/>
    </xf>
    <xf numFmtId="176" fontId="10" fillId="4" borderId="1" xfId="0" applyNumberFormat="1" applyFont="1" applyFill="1" applyBorder="1" applyAlignment="1">
      <alignment horizontal="right" vertical="center" wrapText="1"/>
    </xf>
    <xf numFmtId="176" fontId="11" fillId="4" borderId="1" xfId="0" applyNumberFormat="1" applyFont="1" applyFill="1" applyBorder="1" applyAlignment="1">
      <alignment horizontal="right" vertical="center" wrapText="1"/>
    </xf>
    <xf numFmtId="38" fontId="7" fillId="0" borderId="1" xfId="2" applyFont="1" applyFill="1" applyBorder="1" applyAlignment="1">
      <alignment horizontal="right" vertical="center" wrapText="1"/>
    </xf>
    <xf numFmtId="0" fontId="6" fillId="0" borderId="0" xfId="0" applyFont="1" applyAlignment="1">
      <alignment horizontal="left" vertical="center"/>
    </xf>
    <xf numFmtId="0" fontId="6" fillId="2" borderId="1" xfId="0" applyFont="1" applyFill="1" applyBorder="1" applyAlignment="1">
      <alignment horizontal="right" vertical="center" wrapText="1"/>
    </xf>
    <xf numFmtId="38" fontId="6" fillId="2" borderId="1" xfId="2" applyFont="1" applyFill="1" applyBorder="1" applyAlignment="1">
      <alignment horizontal="right" vertical="center" wrapText="1"/>
    </xf>
    <xf numFmtId="38" fontId="6" fillId="2" borderId="1" xfId="2" applyFont="1" applyFill="1" applyBorder="1" applyAlignment="1">
      <alignment vertical="center" wrapText="1"/>
    </xf>
    <xf numFmtId="38" fontId="7" fillId="2" borderId="1" xfId="2" applyFont="1" applyFill="1" applyBorder="1" applyAlignment="1">
      <alignment vertical="center" wrapText="1"/>
    </xf>
    <xf numFmtId="177" fontId="7" fillId="2" borderId="1" xfId="0" applyNumberFormat="1" applyFont="1" applyFill="1" applyBorder="1" applyAlignment="1">
      <alignment vertical="center" wrapText="1"/>
    </xf>
    <xf numFmtId="0" fontId="5" fillId="3" borderId="1" xfId="0" applyFont="1" applyFill="1" applyBorder="1" applyAlignment="1">
      <alignment horizontal="left" vertical="center" wrapText="1"/>
    </xf>
    <xf numFmtId="176" fontId="6" fillId="3" borderId="1" xfId="0" applyNumberFormat="1" applyFont="1" applyFill="1" applyBorder="1" applyAlignment="1">
      <alignment horizontal="right" vertical="center" wrapText="1"/>
    </xf>
    <xf numFmtId="177" fontId="6" fillId="2" borderId="1" xfId="0" applyNumberFormat="1" applyFont="1" applyFill="1" applyBorder="1" applyAlignment="1">
      <alignment vertical="center" wrapText="1"/>
    </xf>
    <xf numFmtId="0" fontId="2" fillId="3" borderId="1" xfId="0" applyFont="1" applyFill="1" applyBorder="1" applyAlignment="1">
      <alignment horizontal="center" vertical="center" shrinkToFit="1"/>
    </xf>
    <xf numFmtId="0" fontId="8" fillId="3" borderId="1" xfId="0" applyFont="1" applyFill="1" applyBorder="1" applyAlignment="1">
      <alignment horizontal="left" vertical="center" shrinkToFit="1"/>
    </xf>
    <xf numFmtId="0" fontId="5" fillId="2" borderId="1" xfId="0" applyFont="1" applyFill="1" applyBorder="1" applyAlignment="1">
      <alignment vertical="center" shrinkToFit="1"/>
    </xf>
    <xf numFmtId="0" fontId="6" fillId="3" borderId="1" xfId="0" applyFont="1" applyFill="1" applyBorder="1" applyAlignment="1">
      <alignment horizontal="left" vertical="center" shrinkToFit="1"/>
    </xf>
    <xf numFmtId="0" fontId="8" fillId="2" borderId="1" xfId="0" applyFont="1" applyFill="1" applyBorder="1" applyAlignment="1">
      <alignment vertical="center" shrinkToFit="1"/>
    </xf>
    <xf numFmtId="0" fontId="7" fillId="2" borderId="1" xfId="0" applyFont="1" applyFill="1" applyBorder="1" applyAlignment="1">
      <alignment horizontal="left" vertical="center" shrinkToFit="1"/>
    </xf>
    <xf numFmtId="0" fontId="5" fillId="3" borderId="1" xfId="0" applyFont="1" applyFill="1" applyBorder="1" applyAlignment="1">
      <alignment horizontal="left" vertical="center" shrinkToFit="1"/>
    </xf>
    <xf numFmtId="0" fontId="8" fillId="2" borderId="1" xfId="0" applyFont="1" applyFill="1" applyBorder="1" applyAlignment="1">
      <alignment vertical="top" shrinkToFit="1"/>
    </xf>
    <xf numFmtId="0" fontId="12" fillId="0" borderId="0" xfId="0" applyFont="1" applyBorder="1" applyAlignment="1">
      <alignment vertical="center" shrinkToFit="1"/>
    </xf>
    <xf numFmtId="0" fontId="13" fillId="2" borderId="1" xfId="0" applyFont="1" applyFill="1" applyBorder="1" applyAlignment="1">
      <alignment vertical="center" shrinkToFit="1"/>
    </xf>
    <xf numFmtId="3" fontId="7" fillId="0" borderId="1" xfId="0" applyNumberFormat="1" applyFont="1" applyBorder="1" applyAlignment="1">
      <alignment horizontal="right" vertical="center"/>
    </xf>
    <xf numFmtId="176" fontId="6" fillId="0" borderId="1" xfId="0" applyNumberFormat="1" applyFont="1" applyFill="1" applyBorder="1" applyAlignment="1">
      <alignment horizontal="right" vertical="center" wrapText="1"/>
    </xf>
    <xf numFmtId="3" fontId="6" fillId="0" borderId="0" xfId="0" applyNumberFormat="1" applyFont="1">
      <alignment vertical="center"/>
    </xf>
    <xf numFmtId="3" fontId="6" fillId="0" borderId="1" xfId="0" applyNumberFormat="1" applyFont="1" applyBorder="1" applyAlignment="1">
      <alignment horizontal="right" vertical="center"/>
    </xf>
    <xf numFmtId="9" fontId="2" fillId="2" borderId="1" xfId="1" applyFont="1" applyFill="1" applyBorder="1" applyAlignment="1">
      <alignment vertical="center" wrapText="1"/>
    </xf>
    <xf numFmtId="9" fontId="6" fillId="0" borderId="0" xfId="1" applyFont="1">
      <alignment vertical="center"/>
    </xf>
    <xf numFmtId="177" fontId="7" fillId="0" borderId="1" xfId="0" applyNumberFormat="1" applyFont="1" applyFill="1" applyBorder="1" applyAlignment="1">
      <alignment vertical="center" wrapText="1"/>
    </xf>
    <xf numFmtId="176" fontId="2" fillId="3" borderId="1" xfId="0" quotePrefix="1" applyNumberFormat="1" applyFont="1" applyFill="1" applyBorder="1" applyAlignment="1">
      <alignment horizontal="center" vertical="center" wrapText="1"/>
    </xf>
    <xf numFmtId="176" fontId="3" fillId="3" borderId="1" xfId="0" quotePrefix="1" applyNumberFormat="1" applyFont="1" applyFill="1" applyBorder="1" applyAlignment="1">
      <alignment horizontal="center" vertical="center" wrapText="1"/>
    </xf>
    <xf numFmtId="0" fontId="18" fillId="0" borderId="0" xfId="0" applyFont="1" applyAlignment="1">
      <alignment vertical="center" wrapText="1"/>
    </xf>
    <xf numFmtId="177" fontId="19" fillId="4" borderId="1" xfId="0" applyNumberFormat="1" applyFont="1" applyFill="1" applyBorder="1" applyAlignment="1">
      <alignment horizontal="right" vertical="center" wrapText="1"/>
    </xf>
    <xf numFmtId="176" fontId="7" fillId="3" borderId="1" xfId="0" applyNumberFormat="1" applyFont="1" applyFill="1" applyBorder="1" applyAlignment="1">
      <alignment horizontal="right" vertical="center" wrapText="1"/>
    </xf>
    <xf numFmtId="176" fontId="6" fillId="3" borderId="1" xfId="0" quotePrefix="1" applyNumberFormat="1" applyFont="1" applyFill="1" applyBorder="1" applyAlignment="1">
      <alignment horizontal="center" vertical="center" wrapText="1"/>
    </xf>
    <xf numFmtId="176" fontId="7" fillId="3" borderId="1" xfId="0" quotePrefix="1" applyNumberFormat="1" applyFont="1" applyFill="1" applyBorder="1" applyAlignment="1">
      <alignment horizontal="center" vertical="center" wrapText="1"/>
    </xf>
    <xf numFmtId="0" fontId="6" fillId="0" borderId="1" xfId="0" applyFont="1" applyFill="1" applyBorder="1" applyAlignment="1">
      <alignment horizontal="right" vertical="center"/>
    </xf>
    <xf numFmtId="177" fontId="6" fillId="0" borderId="1" xfId="0" applyNumberFormat="1" applyFont="1" applyFill="1" applyBorder="1" applyAlignment="1">
      <alignment horizontal="right" vertical="center"/>
    </xf>
    <xf numFmtId="177" fontId="6" fillId="4" borderId="1" xfId="0" quotePrefix="1" applyNumberFormat="1" applyFont="1" applyFill="1" applyBorder="1" applyAlignment="1">
      <alignment horizontal="right" vertical="center" wrapText="1"/>
    </xf>
    <xf numFmtId="0" fontId="6" fillId="0" borderId="1" xfId="0" applyFont="1" applyBorder="1">
      <alignment vertical="center"/>
    </xf>
    <xf numFmtId="177" fontId="6" fillId="0" borderId="1" xfId="0" quotePrefix="1" applyNumberFormat="1" applyFont="1" applyFill="1" applyBorder="1" applyAlignment="1">
      <alignment horizontal="right" vertical="center" wrapText="1"/>
    </xf>
    <xf numFmtId="177" fontId="6" fillId="2" borderId="1" xfId="2" applyNumberFormat="1" applyFont="1" applyFill="1" applyBorder="1" applyAlignment="1">
      <alignment horizontal="right" vertical="center" wrapText="1"/>
    </xf>
    <xf numFmtId="177" fontId="7" fillId="2" borderId="1" xfId="2" applyNumberFormat="1" applyFont="1" applyFill="1" applyBorder="1" applyAlignment="1">
      <alignment horizontal="right" vertical="center" wrapText="1"/>
    </xf>
    <xf numFmtId="38" fontId="6" fillId="4" borderId="1" xfId="2" applyFont="1" applyFill="1" applyBorder="1" applyAlignment="1">
      <alignment horizontal="right" vertical="center" wrapText="1"/>
    </xf>
    <xf numFmtId="177" fontId="6" fillId="4" borderId="1" xfId="2" applyNumberFormat="1" applyFont="1" applyFill="1" applyBorder="1" applyAlignment="1">
      <alignment horizontal="right" vertical="center" wrapText="1"/>
    </xf>
    <xf numFmtId="177" fontId="7" fillId="0" borderId="1" xfId="0" quotePrefix="1" applyNumberFormat="1" applyFont="1" applyFill="1" applyBorder="1" applyAlignment="1">
      <alignment horizontal="right" vertical="center" wrapText="1"/>
    </xf>
    <xf numFmtId="3" fontId="6" fillId="3" borderId="1" xfId="0" applyNumberFormat="1" applyFont="1" applyFill="1" applyBorder="1" applyAlignment="1">
      <alignment horizontal="right" vertical="center" wrapText="1"/>
    </xf>
    <xf numFmtId="177" fontId="6" fillId="0" borderId="1" xfId="2" applyNumberFormat="1" applyFont="1" applyFill="1" applyBorder="1" applyAlignment="1">
      <alignment vertical="center" wrapText="1"/>
    </xf>
    <xf numFmtId="3" fontId="6" fillId="4" borderId="1" xfId="0" applyNumberFormat="1" applyFont="1" applyFill="1" applyBorder="1" applyAlignment="1">
      <alignment horizontal="right" vertical="center" wrapText="1"/>
    </xf>
    <xf numFmtId="0" fontId="6" fillId="4" borderId="1" xfId="0" applyFont="1" applyFill="1" applyBorder="1" applyAlignment="1">
      <alignment horizontal="right" vertical="center" wrapText="1"/>
    </xf>
    <xf numFmtId="177" fontId="6" fillId="0" borderId="1" xfId="2" applyNumberFormat="1" applyFont="1" applyFill="1" applyBorder="1" applyAlignment="1">
      <alignment horizontal="right" vertical="center" wrapText="1"/>
    </xf>
    <xf numFmtId="0" fontId="6" fillId="4" borderId="1" xfId="0" applyNumberFormat="1" applyFont="1" applyFill="1" applyBorder="1" applyAlignment="1">
      <alignment horizontal="right" vertical="center" wrapText="1"/>
    </xf>
    <xf numFmtId="38" fontId="7" fillId="4" borderId="1" xfId="2" applyFont="1" applyFill="1" applyBorder="1" applyAlignment="1">
      <alignment horizontal="right" vertical="center" wrapText="1"/>
    </xf>
    <xf numFmtId="177" fontId="7" fillId="4" borderId="1" xfId="2" applyNumberFormat="1" applyFont="1" applyFill="1" applyBorder="1" applyAlignment="1">
      <alignment horizontal="right" vertical="center" wrapText="1"/>
    </xf>
    <xf numFmtId="0" fontId="6" fillId="4" borderId="1" xfId="1" applyNumberFormat="1" applyFont="1" applyFill="1" applyBorder="1" applyAlignment="1">
      <alignment horizontal="right" vertical="center" wrapText="1"/>
    </xf>
    <xf numFmtId="0" fontId="6" fillId="0" borderId="1" xfId="1" applyNumberFormat="1" applyFont="1" applyFill="1" applyBorder="1" applyAlignment="1">
      <alignment horizontal="right" vertical="center" wrapText="1"/>
    </xf>
    <xf numFmtId="0" fontId="6" fillId="0" borderId="2" xfId="0" applyNumberFormat="1" applyFont="1" applyFill="1" applyBorder="1" applyAlignment="1">
      <alignment horizontal="right" vertical="center"/>
    </xf>
    <xf numFmtId="177" fontId="6" fillId="3" borderId="1" xfId="2" applyNumberFormat="1" applyFont="1" applyFill="1" applyBorder="1" applyAlignment="1">
      <alignment horizontal="right" vertical="center" wrapText="1"/>
    </xf>
    <xf numFmtId="177" fontId="20" fillId="6" borderId="1" xfId="2" applyNumberFormat="1" applyFont="1" applyFill="1" applyBorder="1" applyAlignment="1">
      <alignment horizontal="right" vertical="center" wrapText="1"/>
    </xf>
    <xf numFmtId="177" fontId="6" fillId="6" borderId="1" xfId="2" applyNumberFormat="1" applyFont="1" applyFill="1" applyBorder="1" applyAlignment="1">
      <alignment horizontal="right" vertical="center" wrapText="1"/>
    </xf>
    <xf numFmtId="177" fontId="7" fillId="6" borderId="1" xfId="2" applyNumberFormat="1" applyFont="1" applyFill="1" applyBorder="1" applyAlignment="1">
      <alignment horizontal="right" vertical="center" wrapText="1"/>
    </xf>
    <xf numFmtId="0" fontId="6" fillId="3" borderId="1" xfId="0" applyFont="1" applyFill="1" applyBorder="1" applyAlignment="1">
      <alignment horizontal="center" wrapText="1"/>
    </xf>
    <xf numFmtId="0" fontId="21" fillId="2" borderId="1" xfId="0" applyFont="1" applyFill="1" applyBorder="1" applyAlignment="1">
      <alignment horizontal="center" vertical="center" wrapText="1"/>
    </xf>
    <xf numFmtId="0" fontId="21" fillId="5" borderId="1" xfId="0" applyFont="1" applyFill="1" applyBorder="1" applyAlignment="1">
      <alignment horizontal="left" vertical="center" wrapText="1"/>
    </xf>
    <xf numFmtId="0" fontId="9" fillId="2" borderId="1" xfId="0" applyFont="1" applyFill="1" applyBorder="1" applyAlignment="1">
      <alignment vertical="center" wrapText="1"/>
    </xf>
    <xf numFmtId="0" fontId="9" fillId="5" borderId="1" xfId="0" applyFont="1" applyFill="1" applyBorder="1" applyAlignment="1">
      <alignment horizontal="left" vertical="center" wrapText="1"/>
    </xf>
    <xf numFmtId="0" fontId="21" fillId="2" borderId="1" xfId="0" applyFont="1" applyFill="1" applyBorder="1" applyAlignment="1">
      <alignment vertical="center" wrapText="1"/>
    </xf>
    <xf numFmtId="0" fontId="21"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5" borderId="1"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21" fillId="3" borderId="1" xfId="0" applyFont="1" applyFill="1" applyBorder="1" applyAlignment="1">
      <alignment vertical="top" wrapText="1" shrinkToFit="1"/>
    </xf>
    <xf numFmtId="0" fontId="9" fillId="2" borderId="1" xfId="0" applyFont="1" applyFill="1" applyBorder="1" applyAlignment="1">
      <alignment vertical="top" wrapText="1" shrinkToFit="1"/>
    </xf>
    <xf numFmtId="0" fontId="9" fillId="3" borderId="1" xfId="0" applyFont="1" applyFill="1" applyBorder="1" applyAlignment="1">
      <alignment horizontal="center" wrapText="1"/>
    </xf>
    <xf numFmtId="0" fontId="9" fillId="2" borderId="1" xfId="0" applyFont="1" applyFill="1" applyBorder="1" applyAlignment="1">
      <alignment vertical="center" wrapText="1" shrinkToFit="1"/>
    </xf>
    <xf numFmtId="0" fontId="9" fillId="3" borderId="1" xfId="0" applyFont="1" applyFill="1" applyBorder="1" applyAlignment="1">
      <alignment horizontal="left" vertical="center" wrapText="1" shrinkToFit="1"/>
    </xf>
    <xf numFmtId="0" fontId="21" fillId="2" borderId="1" xfId="0" applyFont="1" applyFill="1" applyBorder="1" applyAlignment="1">
      <alignment vertical="center" wrapText="1" shrinkToFit="1"/>
    </xf>
    <xf numFmtId="0" fontId="21" fillId="2" borderId="1" xfId="0" applyFont="1" applyFill="1" applyBorder="1" applyAlignment="1">
      <alignment horizontal="left" vertical="center" wrapText="1" shrinkToFit="1"/>
    </xf>
    <xf numFmtId="0" fontId="21" fillId="2" borderId="1" xfId="0" applyFont="1" applyFill="1" applyBorder="1" applyAlignment="1">
      <alignment vertical="top" wrapText="1" shrinkToFit="1"/>
    </xf>
    <xf numFmtId="0" fontId="9" fillId="0" borderId="0" xfId="0" applyFont="1" applyAlignment="1">
      <alignment vertical="center" wrapText="1"/>
    </xf>
    <xf numFmtId="177" fontId="22" fillId="4" borderId="1" xfId="0" applyNumberFormat="1" applyFont="1" applyFill="1" applyBorder="1" applyAlignment="1">
      <alignment horizontal="righ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324972</xdr:colOff>
      <xdr:row>40</xdr:row>
      <xdr:rowOff>67234</xdr:rowOff>
    </xdr:from>
    <xdr:to>
      <xdr:col>19</xdr:col>
      <xdr:colOff>432955</xdr:colOff>
      <xdr:row>45</xdr:row>
      <xdr:rowOff>28575</xdr:rowOff>
    </xdr:to>
    <xdr:sp macro="" textlink="">
      <xdr:nvSpPr>
        <xdr:cNvPr id="2" name="テキスト ボックス 1">
          <a:extLst>
            <a:ext uri="{FF2B5EF4-FFF2-40B4-BE49-F238E27FC236}">
              <a16:creationId xmlns:a16="http://schemas.microsoft.com/office/drawing/2014/main" id="{71893AA0-CE18-4830-AE6F-C00CC81B235A}"/>
            </a:ext>
          </a:extLst>
        </xdr:cNvPr>
        <xdr:cNvSpPr txBox="1"/>
      </xdr:nvSpPr>
      <xdr:spPr>
        <a:xfrm>
          <a:off x="324972" y="6658534"/>
          <a:ext cx="20167633" cy="7995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1 2011</a:t>
          </a:r>
          <a:r>
            <a:rPr lang="ja-JP" altLang="en-US" sz="1100" b="0" i="0" u="none" strike="noStrike" baseline="0">
              <a:solidFill>
                <a:schemeClr val="dk1"/>
              </a:solidFill>
              <a:latin typeface="+mn-lt"/>
              <a:ea typeface="+mn-ea"/>
              <a:cs typeface="+mn-cs"/>
            </a:rPr>
            <a:t>年</a:t>
          </a:r>
          <a:r>
            <a:rPr lang="en-US" altLang="ja-JP" sz="1100" b="0" i="0" u="none" strike="noStrike" baseline="0">
              <a:solidFill>
                <a:schemeClr val="dk1"/>
              </a:solidFill>
              <a:latin typeface="+mn-lt"/>
              <a:ea typeface="+mn-ea"/>
              <a:cs typeface="+mn-cs"/>
            </a:rPr>
            <a:t>5</a:t>
          </a:r>
          <a:r>
            <a:rPr lang="ja-JP" altLang="en-US" sz="1100" b="0" i="0" u="none" strike="noStrike" baseline="0">
              <a:solidFill>
                <a:schemeClr val="dk1"/>
              </a:solidFill>
              <a:latin typeface="+mn-lt"/>
              <a:ea typeface="+mn-ea"/>
              <a:cs typeface="+mn-cs"/>
            </a:rPr>
            <a:t>月期より「包括利益の表示に関する会計基準」を適用しております。  </a:t>
          </a:r>
          <a:endParaRPr lang="en-US" altLang="ja-JP"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latin typeface="+mn-lt"/>
              <a:ea typeface="+mn-ea"/>
              <a:cs typeface="+mn-cs"/>
            </a:rPr>
            <a:t>        From the fiscal year ended May 31, 2011, Pasona Group began applying the “Accounting standard for indication of comprehensive income”. </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2 2019</a:t>
          </a:r>
          <a:r>
            <a:rPr lang="ja-JP" altLang="en-US" sz="1100" b="0" i="0" u="none" strike="noStrike" baseline="0">
              <a:solidFill>
                <a:schemeClr val="dk1"/>
              </a:solidFill>
              <a:latin typeface="+mn-lt"/>
              <a:ea typeface="+mn-ea"/>
              <a:cs typeface="+mn-cs"/>
            </a:rPr>
            <a:t>年</a:t>
          </a:r>
          <a:r>
            <a:rPr lang="en-US" altLang="ja-JP" sz="1100" b="0" i="0" u="none" strike="noStrike" baseline="0">
              <a:solidFill>
                <a:schemeClr val="dk1"/>
              </a:solidFill>
              <a:latin typeface="+mn-lt"/>
              <a:ea typeface="+mn-ea"/>
              <a:cs typeface="+mn-cs"/>
            </a:rPr>
            <a:t>5</a:t>
          </a:r>
          <a:r>
            <a:rPr lang="ja-JP" altLang="en-US" sz="1100" b="0" i="0" u="none" strike="noStrike" baseline="0">
              <a:solidFill>
                <a:schemeClr val="dk1"/>
              </a:solidFill>
              <a:latin typeface="+mn-lt"/>
              <a:ea typeface="+mn-ea"/>
              <a:cs typeface="+mn-cs"/>
            </a:rPr>
            <a:t>月期より「</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税効果会計に係る会計基準</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の一部改正」等を適用させ、</a:t>
          </a:r>
          <a:r>
            <a:rPr lang="en-US" altLang="ja-JP" sz="1100" b="0" i="0" u="none" strike="noStrike" baseline="0">
              <a:solidFill>
                <a:schemeClr val="dk1"/>
              </a:solidFill>
              <a:latin typeface="+mn-lt"/>
              <a:ea typeface="+mn-ea"/>
              <a:cs typeface="+mn-cs"/>
            </a:rPr>
            <a:t>2018</a:t>
          </a:r>
          <a:r>
            <a:rPr lang="ja-JP" altLang="en-US" sz="1100" b="0" i="0" u="none" strike="noStrike" baseline="0">
              <a:solidFill>
                <a:schemeClr val="dk1"/>
              </a:solidFill>
              <a:latin typeface="+mn-lt"/>
              <a:ea typeface="+mn-ea"/>
              <a:cs typeface="+mn-cs"/>
            </a:rPr>
            <a:t>年</a:t>
          </a:r>
          <a:r>
            <a:rPr lang="en-US" altLang="ja-JP" sz="1100" b="0" i="0" u="none" strike="noStrike" baseline="0">
              <a:solidFill>
                <a:schemeClr val="dk1"/>
              </a:solidFill>
              <a:latin typeface="+mn-lt"/>
              <a:ea typeface="+mn-ea"/>
              <a:cs typeface="+mn-cs"/>
            </a:rPr>
            <a:t>5</a:t>
          </a:r>
          <a:r>
            <a:rPr lang="ja-JP" altLang="en-US" sz="1100" b="0" i="0" u="none" strike="noStrike" baseline="0">
              <a:solidFill>
                <a:schemeClr val="dk1"/>
              </a:solidFill>
              <a:latin typeface="+mn-lt"/>
              <a:ea typeface="+mn-ea"/>
              <a:cs typeface="+mn-cs"/>
            </a:rPr>
            <a:t>月期以降の実績は組み換え後の数値を表記しています。 </a:t>
          </a:r>
          <a:br>
            <a:rPr lang="en-US" altLang="ja-JP" sz="1100" b="0" i="0" u="none" strike="noStrike" baseline="0">
              <a:solidFill>
                <a:schemeClr val="dk1"/>
              </a:solidFill>
              <a:latin typeface="+mn-lt"/>
              <a:ea typeface="+mn-ea"/>
              <a:cs typeface="+mn-cs"/>
            </a:rPr>
          </a:br>
          <a:r>
            <a:rPr lang="en-US" altLang="ja-JP" sz="1100" b="0" i="0" u="none" strike="noStrike" baseline="0">
              <a:solidFill>
                <a:schemeClr val="dk1"/>
              </a:solidFill>
              <a:latin typeface="+mn-lt"/>
              <a:ea typeface="+mn-ea"/>
              <a:cs typeface="+mn-cs"/>
            </a:rPr>
            <a:t>        The “Partial Amendments to Accounting Standard for Tax Effect Accounting” (ASBJ Statement No.28, dated February 16, 2018) etc. has been applied since the start of the fiscal year ended May 2019. Accordingly, figures after the fiscal year ended May 2018 have been adjusted to reflect this change in presentation.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65</xdr:row>
      <xdr:rowOff>0</xdr:rowOff>
    </xdr:from>
    <xdr:to>
      <xdr:col>17</xdr:col>
      <xdr:colOff>327058</xdr:colOff>
      <xdr:row>69</xdr:row>
      <xdr:rowOff>151841</xdr:rowOff>
    </xdr:to>
    <xdr:sp macro="" textlink="">
      <xdr:nvSpPr>
        <xdr:cNvPr id="2" name="テキスト ボックス 1">
          <a:extLst>
            <a:ext uri="{FF2B5EF4-FFF2-40B4-BE49-F238E27FC236}">
              <a16:creationId xmlns:a16="http://schemas.microsoft.com/office/drawing/2014/main" id="{D1C35297-FD11-4A8F-A7C7-1A60DC446BE2}"/>
            </a:ext>
          </a:extLst>
        </xdr:cNvPr>
        <xdr:cNvSpPr txBox="1"/>
      </xdr:nvSpPr>
      <xdr:spPr>
        <a:xfrm>
          <a:off x="0" y="10772775"/>
          <a:ext cx="20167633" cy="7995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1 2011</a:t>
          </a:r>
          <a:r>
            <a:rPr lang="ja-JP" altLang="en-US" sz="1100" b="0" i="0" u="none" strike="noStrike" baseline="0">
              <a:solidFill>
                <a:schemeClr val="dk1"/>
              </a:solidFill>
              <a:latin typeface="+mn-lt"/>
              <a:ea typeface="+mn-ea"/>
              <a:cs typeface="+mn-cs"/>
            </a:rPr>
            <a:t>年</a:t>
          </a:r>
          <a:r>
            <a:rPr lang="en-US" altLang="ja-JP" sz="1100" b="0" i="0" u="none" strike="noStrike" baseline="0">
              <a:solidFill>
                <a:schemeClr val="dk1"/>
              </a:solidFill>
              <a:latin typeface="+mn-lt"/>
              <a:ea typeface="+mn-ea"/>
              <a:cs typeface="+mn-cs"/>
            </a:rPr>
            <a:t>5</a:t>
          </a:r>
          <a:r>
            <a:rPr lang="ja-JP" altLang="en-US" sz="1100" b="0" i="0" u="none" strike="noStrike" baseline="0">
              <a:solidFill>
                <a:schemeClr val="dk1"/>
              </a:solidFill>
              <a:latin typeface="+mn-lt"/>
              <a:ea typeface="+mn-ea"/>
              <a:cs typeface="+mn-cs"/>
            </a:rPr>
            <a:t>月期より「包括利益の表示に関する会計基準」を適用しております。  </a:t>
          </a:r>
          <a:endParaRPr lang="en-US" altLang="ja-JP"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latin typeface="+mn-lt"/>
              <a:ea typeface="+mn-ea"/>
              <a:cs typeface="+mn-cs"/>
            </a:rPr>
            <a:t>        From the fiscal year ended May 31, 2011, Pasona Group began applying the “Accounting standard for indication of comprehensive income”. </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2 2019</a:t>
          </a:r>
          <a:r>
            <a:rPr lang="ja-JP" altLang="en-US" sz="1100" b="0" i="0" u="none" strike="noStrike" baseline="0">
              <a:solidFill>
                <a:schemeClr val="dk1"/>
              </a:solidFill>
              <a:latin typeface="+mn-lt"/>
              <a:ea typeface="+mn-ea"/>
              <a:cs typeface="+mn-cs"/>
            </a:rPr>
            <a:t>年</a:t>
          </a:r>
          <a:r>
            <a:rPr lang="en-US" altLang="ja-JP" sz="1100" b="0" i="0" u="none" strike="noStrike" baseline="0">
              <a:solidFill>
                <a:schemeClr val="dk1"/>
              </a:solidFill>
              <a:latin typeface="+mn-lt"/>
              <a:ea typeface="+mn-ea"/>
              <a:cs typeface="+mn-cs"/>
            </a:rPr>
            <a:t>5</a:t>
          </a:r>
          <a:r>
            <a:rPr lang="ja-JP" altLang="en-US" sz="1100" b="0" i="0" u="none" strike="noStrike" baseline="0">
              <a:solidFill>
                <a:schemeClr val="dk1"/>
              </a:solidFill>
              <a:latin typeface="+mn-lt"/>
              <a:ea typeface="+mn-ea"/>
              <a:cs typeface="+mn-cs"/>
            </a:rPr>
            <a:t>月期より「</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税効果会計に係る会計基準</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の一部改正」等を適用させ、</a:t>
          </a:r>
          <a:r>
            <a:rPr lang="en-US" altLang="ja-JP" sz="1100" b="0" i="0" u="none" strike="noStrike" baseline="0">
              <a:solidFill>
                <a:schemeClr val="dk1"/>
              </a:solidFill>
              <a:latin typeface="+mn-lt"/>
              <a:ea typeface="+mn-ea"/>
              <a:cs typeface="+mn-cs"/>
            </a:rPr>
            <a:t>2018</a:t>
          </a:r>
          <a:r>
            <a:rPr lang="ja-JP" altLang="en-US" sz="1100" b="0" i="0" u="none" strike="noStrike" baseline="0">
              <a:solidFill>
                <a:schemeClr val="dk1"/>
              </a:solidFill>
              <a:latin typeface="+mn-lt"/>
              <a:ea typeface="+mn-ea"/>
              <a:cs typeface="+mn-cs"/>
            </a:rPr>
            <a:t>年</a:t>
          </a:r>
          <a:r>
            <a:rPr lang="en-US" altLang="ja-JP" sz="1100" b="0" i="0" u="none" strike="noStrike" baseline="0">
              <a:solidFill>
                <a:schemeClr val="dk1"/>
              </a:solidFill>
              <a:latin typeface="+mn-lt"/>
              <a:ea typeface="+mn-ea"/>
              <a:cs typeface="+mn-cs"/>
            </a:rPr>
            <a:t>5</a:t>
          </a:r>
          <a:r>
            <a:rPr lang="ja-JP" altLang="en-US" sz="1100" b="0" i="0" u="none" strike="noStrike" baseline="0">
              <a:solidFill>
                <a:schemeClr val="dk1"/>
              </a:solidFill>
              <a:latin typeface="+mn-lt"/>
              <a:ea typeface="+mn-ea"/>
              <a:cs typeface="+mn-cs"/>
            </a:rPr>
            <a:t>月期以降の実績は組み換え後の数値を表記しています。 </a:t>
          </a:r>
          <a:br>
            <a:rPr lang="en-US" altLang="ja-JP" sz="1100" b="0" i="0" u="none" strike="noStrike" baseline="0">
              <a:solidFill>
                <a:schemeClr val="dk1"/>
              </a:solidFill>
              <a:latin typeface="+mn-lt"/>
              <a:ea typeface="+mn-ea"/>
              <a:cs typeface="+mn-cs"/>
            </a:rPr>
          </a:br>
          <a:r>
            <a:rPr lang="en-US" altLang="ja-JP" sz="1100" b="0" i="0" u="none" strike="noStrike" baseline="0">
              <a:solidFill>
                <a:schemeClr val="dk1"/>
              </a:solidFill>
              <a:latin typeface="+mn-lt"/>
              <a:ea typeface="+mn-ea"/>
              <a:cs typeface="+mn-cs"/>
            </a:rPr>
            <a:t>        The “Partial Amendments to Accounting Standard for Tax Effect Accounting” (ASBJ Statement No.28, dated February 16, 2018) etc. has been applied since the start of the fiscal year ended May 2019. Accordingly, figures after the fiscal year ended May 2018 have been adjusted to reflect this change in presentation.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447675</xdr:colOff>
      <xdr:row>37</xdr:row>
      <xdr:rowOff>57150</xdr:rowOff>
    </xdr:from>
    <xdr:to>
      <xdr:col>15</xdr:col>
      <xdr:colOff>523875</xdr:colOff>
      <xdr:row>38</xdr:row>
      <xdr:rowOff>76200</xdr:rowOff>
    </xdr:to>
    <xdr:sp macro="" textlink="">
      <xdr:nvSpPr>
        <xdr:cNvPr id="1087" name="Text Box 1">
          <a:extLst>
            <a:ext uri="{FF2B5EF4-FFF2-40B4-BE49-F238E27FC236}">
              <a16:creationId xmlns:a16="http://schemas.microsoft.com/office/drawing/2014/main" id="{EE04460D-648B-4BF2-89EC-2BBF5011DFC8}"/>
            </a:ext>
          </a:extLst>
        </xdr:cNvPr>
        <xdr:cNvSpPr txBox="1">
          <a:spLocks noChangeArrowheads="1"/>
        </xdr:cNvSpPr>
      </xdr:nvSpPr>
      <xdr:spPr bwMode="auto">
        <a:xfrm>
          <a:off x="17306925" y="6953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447675</xdr:colOff>
      <xdr:row>37</xdr:row>
      <xdr:rowOff>57150</xdr:rowOff>
    </xdr:from>
    <xdr:to>
      <xdr:col>17</xdr:col>
      <xdr:colOff>523875</xdr:colOff>
      <xdr:row>38</xdr:row>
      <xdr:rowOff>76200</xdr:rowOff>
    </xdr:to>
    <xdr:sp macro="" textlink="">
      <xdr:nvSpPr>
        <xdr:cNvPr id="1088" name="Text Box 1">
          <a:extLst>
            <a:ext uri="{FF2B5EF4-FFF2-40B4-BE49-F238E27FC236}">
              <a16:creationId xmlns:a16="http://schemas.microsoft.com/office/drawing/2014/main" id="{2B5E4C52-A267-45B9-A99F-C5C455660C06}"/>
            </a:ext>
          </a:extLst>
        </xdr:cNvPr>
        <xdr:cNvSpPr txBox="1">
          <a:spLocks noChangeArrowheads="1"/>
        </xdr:cNvSpPr>
      </xdr:nvSpPr>
      <xdr:spPr bwMode="auto">
        <a:xfrm>
          <a:off x="19116675" y="6953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447675</xdr:colOff>
      <xdr:row>37</xdr:row>
      <xdr:rowOff>57150</xdr:rowOff>
    </xdr:from>
    <xdr:to>
      <xdr:col>18</xdr:col>
      <xdr:colOff>523875</xdr:colOff>
      <xdr:row>38</xdr:row>
      <xdr:rowOff>76200</xdr:rowOff>
    </xdr:to>
    <xdr:sp macro="" textlink="">
      <xdr:nvSpPr>
        <xdr:cNvPr id="1089" name="Text Box 1">
          <a:extLst>
            <a:ext uri="{FF2B5EF4-FFF2-40B4-BE49-F238E27FC236}">
              <a16:creationId xmlns:a16="http://schemas.microsoft.com/office/drawing/2014/main" id="{53610031-4BE4-48B3-9404-BACF9497E4B4}"/>
            </a:ext>
          </a:extLst>
        </xdr:cNvPr>
        <xdr:cNvSpPr txBox="1">
          <a:spLocks noChangeArrowheads="1"/>
        </xdr:cNvSpPr>
      </xdr:nvSpPr>
      <xdr:spPr bwMode="auto">
        <a:xfrm>
          <a:off x="20021550" y="6953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4"/>
  <sheetViews>
    <sheetView zoomScale="85" zoomScaleNormal="85" workbookViewId="0">
      <pane xSplit="1" topLeftCell="J1" activePane="topRight" state="frozen"/>
      <selection activeCell="L12" sqref="L12"/>
      <selection pane="topRight" activeCell="Z28" sqref="Z28:AA28"/>
    </sheetView>
  </sheetViews>
  <sheetFormatPr defaultRowHeight="12.75"/>
  <cols>
    <col min="1" max="1" width="21.875" style="34" customWidth="1"/>
    <col min="2" max="2" width="31.625" style="8" bestFit="1" customWidth="1"/>
    <col min="3" max="9" width="12.25" style="35" customWidth="1"/>
    <col min="10" max="12" width="12.625" style="35" customWidth="1"/>
    <col min="13" max="13" width="12.625" style="36" customWidth="1"/>
    <col min="14" max="21" width="12.25" style="8" customWidth="1"/>
    <col min="22" max="22" width="12.25" style="26" customWidth="1"/>
    <col min="23" max="23" width="12.125" style="8" customWidth="1"/>
    <col min="24" max="24" width="12.375" style="8" customWidth="1"/>
    <col min="25" max="16384" width="9" style="8"/>
  </cols>
  <sheetData>
    <row r="1" spans="1:24" ht="15.75" customHeight="1">
      <c r="A1" s="7"/>
      <c r="B1" s="114"/>
      <c r="C1" s="82" t="s">
        <v>336</v>
      </c>
      <c r="D1" s="82" t="s">
        <v>337</v>
      </c>
      <c r="E1" s="82" t="s">
        <v>338</v>
      </c>
      <c r="F1" s="82" t="s">
        <v>339</v>
      </c>
      <c r="G1" s="82" t="s">
        <v>340</v>
      </c>
      <c r="H1" s="82" t="s">
        <v>341</v>
      </c>
      <c r="I1" s="82" t="s">
        <v>326</v>
      </c>
      <c r="J1" s="82" t="s">
        <v>327</v>
      </c>
      <c r="K1" s="82" t="s">
        <v>328</v>
      </c>
      <c r="L1" s="82" t="s">
        <v>329</v>
      </c>
      <c r="M1" s="82" t="s">
        <v>330</v>
      </c>
      <c r="N1" s="82" t="s">
        <v>331</v>
      </c>
      <c r="O1" s="82" t="s">
        <v>332</v>
      </c>
      <c r="P1" s="82" t="s">
        <v>333</v>
      </c>
      <c r="Q1" s="82" t="s">
        <v>334</v>
      </c>
      <c r="R1" s="82" t="s">
        <v>335</v>
      </c>
      <c r="S1" s="82" t="s">
        <v>342</v>
      </c>
      <c r="T1" s="82" t="s">
        <v>351</v>
      </c>
      <c r="U1" s="82" t="s">
        <v>362</v>
      </c>
      <c r="V1" s="82" t="s">
        <v>370</v>
      </c>
      <c r="W1" s="82" t="s">
        <v>552</v>
      </c>
      <c r="X1" s="83" t="s">
        <v>557</v>
      </c>
    </row>
    <row r="2" spans="1:24">
      <c r="A2" s="9" t="s">
        <v>214</v>
      </c>
      <c r="B2" s="115" t="s">
        <v>306</v>
      </c>
      <c r="C2" s="10"/>
      <c r="D2" s="10"/>
      <c r="E2" s="10"/>
      <c r="F2" s="10"/>
      <c r="G2" s="10"/>
      <c r="H2" s="10"/>
      <c r="I2" s="10"/>
      <c r="J2" s="10"/>
      <c r="K2" s="10"/>
      <c r="L2" s="10"/>
      <c r="M2" s="10"/>
      <c r="N2" s="10"/>
      <c r="O2" s="10"/>
      <c r="P2" s="10"/>
      <c r="Q2" s="10"/>
      <c r="R2" s="10"/>
      <c r="S2" s="10"/>
      <c r="T2" s="10"/>
      <c r="U2" s="10"/>
      <c r="V2" s="10"/>
      <c r="W2" s="10"/>
      <c r="X2" s="11"/>
    </row>
    <row r="3" spans="1:24">
      <c r="A3" s="12" t="s">
        <v>215</v>
      </c>
      <c r="B3" s="116" t="s">
        <v>307</v>
      </c>
      <c r="C3" s="13"/>
      <c r="D3" s="13"/>
      <c r="E3" s="13"/>
      <c r="F3" s="13"/>
      <c r="G3" s="13"/>
      <c r="H3" s="13"/>
      <c r="I3" s="13"/>
      <c r="J3" s="13"/>
      <c r="K3" s="13"/>
      <c r="L3" s="13"/>
      <c r="M3" s="13"/>
      <c r="N3" s="13"/>
      <c r="O3" s="13"/>
      <c r="P3" s="13"/>
      <c r="Q3" s="13"/>
      <c r="R3" s="13"/>
      <c r="S3" s="13"/>
      <c r="T3" s="13"/>
      <c r="U3" s="13"/>
      <c r="V3" s="13"/>
      <c r="W3" s="13"/>
      <c r="X3" s="14"/>
    </row>
    <row r="4" spans="1:24" ht="13.5" customHeight="1">
      <c r="A4" s="15" t="s">
        <v>216</v>
      </c>
      <c r="B4" s="117" t="s">
        <v>377</v>
      </c>
      <c r="C4" s="10">
        <v>8541</v>
      </c>
      <c r="D4" s="10">
        <v>4854</v>
      </c>
      <c r="E4" s="10">
        <v>5591</v>
      </c>
      <c r="F4" s="10">
        <v>10149</v>
      </c>
      <c r="G4" s="10">
        <v>11745</v>
      </c>
      <c r="H4" s="10">
        <v>14284</v>
      </c>
      <c r="I4" s="10">
        <v>11470</v>
      </c>
      <c r="J4" s="17">
        <v>13672</v>
      </c>
      <c r="K4" s="17">
        <v>14419</v>
      </c>
      <c r="L4" s="17">
        <v>12629</v>
      </c>
      <c r="M4" s="17">
        <v>22628</v>
      </c>
      <c r="N4" s="17">
        <v>22763</v>
      </c>
      <c r="O4" s="17">
        <v>20572</v>
      </c>
      <c r="P4" s="17">
        <v>18203</v>
      </c>
      <c r="Q4" s="17">
        <v>21123</v>
      </c>
      <c r="R4" s="17">
        <v>16775</v>
      </c>
      <c r="S4" s="17">
        <v>21754</v>
      </c>
      <c r="T4" s="17">
        <v>25378</v>
      </c>
      <c r="U4" s="17">
        <v>32305</v>
      </c>
      <c r="V4" s="17">
        <v>49122</v>
      </c>
      <c r="W4" s="17">
        <v>54533</v>
      </c>
      <c r="X4" s="18">
        <v>66951</v>
      </c>
    </row>
    <row r="5" spans="1:24" ht="12.75" customHeight="1">
      <c r="A5" s="15" t="s">
        <v>217</v>
      </c>
      <c r="B5" s="117" t="s">
        <v>378</v>
      </c>
      <c r="C5" s="10">
        <v>10664</v>
      </c>
      <c r="D5" s="10">
        <v>11836</v>
      </c>
      <c r="E5" s="10">
        <v>13561</v>
      </c>
      <c r="F5" s="10">
        <v>16078</v>
      </c>
      <c r="G5" s="10">
        <v>17997</v>
      </c>
      <c r="H5" s="10">
        <v>21022</v>
      </c>
      <c r="I5" s="10">
        <v>23667</v>
      </c>
      <c r="J5" s="17">
        <v>23313</v>
      </c>
      <c r="K5" s="17">
        <v>18948</v>
      </c>
      <c r="L5" s="17">
        <v>17900</v>
      </c>
      <c r="M5" s="17">
        <v>18356</v>
      </c>
      <c r="N5" s="17">
        <v>22379</v>
      </c>
      <c r="O5" s="17">
        <v>22280</v>
      </c>
      <c r="P5" s="17">
        <v>24666</v>
      </c>
      <c r="Q5" s="17">
        <v>29531</v>
      </c>
      <c r="R5" s="17">
        <v>31987</v>
      </c>
      <c r="S5" s="17">
        <v>34202</v>
      </c>
      <c r="T5" s="17">
        <v>40082</v>
      </c>
      <c r="U5" s="17">
        <v>39412</v>
      </c>
      <c r="V5" s="17">
        <v>42744</v>
      </c>
      <c r="W5" s="17">
        <v>44267</v>
      </c>
      <c r="X5" s="18">
        <v>50982</v>
      </c>
    </row>
    <row r="6" spans="1:24" ht="12.75" customHeight="1">
      <c r="A6" s="15" t="s">
        <v>218</v>
      </c>
      <c r="B6" s="117" t="s">
        <v>379</v>
      </c>
      <c r="C6" s="10">
        <v>432</v>
      </c>
      <c r="D6" s="10">
        <v>462</v>
      </c>
      <c r="E6" s="10">
        <v>462</v>
      </c>
      <c r="F6" s="10">
        <v>462</v>
      </c>
      <c r="G6" s="10">
        <v>461</v>
      </c>
      <c r="H6" s="10">
        <v>461</v>
      </c>
      <c r="I6" s="10">
        <v>361</v>
      </c>
      <c r="J6" s="17">
        <v>201</v>
      </c>
      <c r="K6" s="17">
        <v>202</v>
      </c>
      <c r="L6" s="17">
        <v>202</v>
      </c>
      <c r="M6" s="17">
        <v>202</v>
      </c>
      <c r="N6" s="17">
        <v>203</v>
      </c>
      <c r="O6" s="17">
        <v>203</v>
      </c>
      <c r="P6" s="17">
        <v>203</v>
      </c>
      <c r="Q6" s="17">
        <v>203</v>
      </c>
      <c r="R6" s="17" t="s">
        <v>155</v>
      </c>
      <c r="S6" s="17" t="s">
        <v>155</v>
      </c>
      <c r="T6" s="17" t="s">
        <v>155</v>
      </c>
      <c r="U6" s="17" t="s">
        <v>155</v>
      </c>
      <c r="V6" s="17" t="s">
        <v>155</v>
      </c>
      <c r="W6" s="17" t="s">
        <v>155</v>
      </c>
      <c r="X6" s="18" t="s">
        <v>155</v>
      </c>
    </row>
    <row r="7" spans="1:24" ht="12.75" customHeight="1">
      <c r="A7" s="15" t="s">
        <v>219</v>
      </c>
      <c r="B7" s="117" t="s">
        <v>380</v>
      </c>
      <c r="C7" s="10">
        <v>122</v>
      </c>
      <c r="D7" s="10">
        <v>124</v>
      </c>
      <c r="E7" s="10">
        <v>204</v>
      </c>
      <c r="F7" s="10">
        <v>193</v>
      </c>
      <c r="G7" s="10">
        <v>333</v>
      </c>
      <c r="H7" s="10">
        <v>348</v>
      </c>
      <c r="I7" s="10">
        <v>320</v>
      </c>
      <c r="J7" s="17">
        <v>511</v>
      </c>
      <c r="K7" s="17">
        <v>328</v>
      </c>
      <c r="L7" s="17">
        <v>318</v>
      </c>
      <c r="M7" s="17">
        <v>312</v>
      </c>
      <c r="N7" s="17">
        <v>391</v>
      </c>
      <c r="O7" s="17">
        <v>511</v>
      </c>
      <c r="P7" s="17">
        <v>679</v>
      </c>
      <c r="Q7" s="17">
        <v>1007</v>
      </c>
      <c r="R7" s="17">
        <v>1074</v>
      </c>
      <c r="S7" s="17">
        <v>1504</v>
      </c>
      <c r="T7" s="17">
        <v>1938</v>
      </c>
      <c r="U7" s="17">
        <v>2035</v>
      </c>
      <c r="V7" s="17">
        <v>2250</v>
      </c>
      <c r="W7" s="17">
        <v>2717</v>
      </c>
      <c r="X7" s="18">
        <v>3560</v>
      </c>
    </row>
    <row r="8" spans="1:24">
      <c r="A8" s="15" t="s">
        <v>220</v>
      </c>
      <c r="B8" s="117" t="s">
        <v>381</v>
      </c>
      <c r="C8" s="10">
        <v>487</v>
      </c>
      <c r="D8" s="10">
        <v>317</v>
      </c>
      <c r="E8" s="10">
        <v>606</v>
      </c>
      <c r="F8" s="10">
        <v>915</v>
      </c>
      <c r="G8" s="10">
        <v>803</v>
      </c>
      <c r="H8" s="10">
        <v>950</v>
      </c>
      <c r="I8" s="10">
        <v>1106</v>
      </c>
      <c r="J8" s="17">
        <v>1129</v>
      </c>
      <c r="K8" s="17">
        <v>1380</v>
      </c>
      <c r="L8" s="17">
        <v>817</v>
      </c>
      <c r="M8" s="17">
        <v>916</v>
      </c>
      <c r="N8" s="17">
        <v>1045</v>
      </c>
      <c r="O8" s="17">
        <v>1117</v>
      </c>
      <c r="P8" s="17">
        <v>1054</v>
      </c>
      <c r="Q8" s="17">
        <v>1330</v>
      </c>
      <c r="R8" s="17">
        <v>1411</v>
      </c>
      <c r="S8" s="17">
        <v>1431</v>
      </c>
      <c r="T8" s="17" t="s">
        <v>155</v>
      </c>
      <c r="U8" s="17" t="s">
        <v>155</v>
      </c>
      <c r="V8" s="17" t="s">
        <v>155</v>
      </c>
      <c r="W8" s="17" t="s">
        <v>155</v>
      </c>
      <c r="X8" s="18" t="s">
        <v>155</v>
      </c>
    </row>
    <row r="9" spans="1:24">
      <c r="A9" s="15" t="s">
        <v>1</v>
      </c>
      <c r="B9" s="117" t="s">
        <v>382</v>
      </c>
      <c r="C9" s="19" t="s">
        <v>169</v>
      </c>
      <c r="D9" s="10">
        <v>13</v>
      </c>
      <c r="E9" s="10">
        <v>10</v>
      </c>
      <c r="F9" s="10">
        <v>87</v>
      </c>
      <c r="G9" s="10">
        <v>1</v>
      </c>
      <c r="H9" s="10">
        <v>5</v>
      </c>
      <c r="I9" s="10">
        <v>5</v>
      </c>
      <c r="J9" s="17">
        <v>533</v>
      </c>
      <c r="K9" s="17">
        <v>557</v>
      </c>
      <c r="L9" s="17">
        <v>526</v>
      </c>
      <c r="M9" s="17">
        <v>90</v>
      </c>
      <c r="N9" s="17">
        <v>284</v>
      </c>
      <c r="O9" s="17">
        <v>290</v>
      </c>
      <c r="P9" s="17">
        <v>382</v>
      </c>
      <c r="Q9" s="17">
        <v>438</v>
      </c>
      <c r="R9" s="17">
        <v>548</v>
      </c>
      <c r="S9" s="17">
        <v>647</v>
      </c>
      <c r="T9" s="17">
        <v>560</v>
      </c>
      <c r="U9" s="17">
        <v>10</v>
      </c>
      <c r="V9" s="17">
        <v>106</v>
      </c>
      <c r="W9" s="17">
        <v>486</v>
      </c>
      <c r="X9" s="18">
        <v>709</v>
      </c>
    </row>
    <row r="10" spans="1:24">
      <c r="A10" s="15" t="s">
        <v>2</v>
      </c>
      <c r="B10" s="117" t="s">
        <v>383</v>
      </c>
      <c r="C10" s="10">
        <v>473</v>
      </c>
      <c r="D10" s="10">
        <v>780</v>
      </c>
      <c r="E10" s="10">
        <v>1077</v>
      </c>
      <c r="F10" s="10">
        <v>1114</v>
      </c>
      <c r="G10" s="10">
        <v>1472</v>
      </c>
      <c r="H10" s="10">
        <v>1928</v>
      </c>
      <c r="I10" s="10">
        <v>2240</v>
      </c>
      <c r="J10" s="17">
        <v>1934</v>
      </c>
      <c r="K10" s="17">
        <v>1600</v>
      </c>
      <c r="L10" s="17">
        <v>2658</v>
      </c>
      <c r="M10" s="17">
        <v>1916</v>
      </c>
      <c r="N10" s="17">
        <v>2411</v>
      </c>
      <c r="O10" s="17">
        <v>2914</v>
      </c>
      <c r="P10" s="17">
        <v>3411</v>
      </c>
      <c r="Q10" s="17">
        <v>4558</v>
      </c>
      <c r="R10" s="17">
        <v>4445</v>
      </c>
      <c r="S10" s="17">
        <v>5131</v>
      </c>
      <c r="T10" s="17">
        <v>6085</v>
      </c>
      <c r="U10" s="17">
        <v>6662</v>
      </c>
      <c r="V10" s="17">
        <v>6878</v>
      </c>
      <c r="W10" s="17">
        <v>6913</v>
      </c>
      <c r="X10" s="18">
        <v>648</v>
      </c>
    </row>
    <row r="11" spans="1:24">
      <c r="A11" s="15" t="s">
        <v>3</v>
      </c>
      <c r="B11" s="117" t="s">
        <v>308</v>
      </c>
      <c r="C11" s="10">
        <v>-49</v>
      </c>
      <c r="D11" s="10">
        <v>-64</v>
      </c>
      <c r="E11" s="10">
        <v>-83</v>
      </c>
      <c r="F11" s="10">
        <v>-79</v>
      </c>
      <c r="G11" s="10">
        <v>-69</v>
      </c>
      <c r="H11" s="10">
        <v>-72</v>
      </c>
      <c r="I11" s="10">
        <v>-87</v>
      </c>
      <c r="J11" s="10">
        <v>-81</v>
      </c>
      <c r="K11" s="10">
        <v>-80</v>
      </c>
      <c r="L11" s="10">
        <v>-65</v>
      </c>
      <c r="M11" s="10">
        <v>-54</v>
      </c>
      <c r="N11" s="10">
        <v>-61</v>
      </c>
      <c r="O11" s="10">
        <v>-53</v>
      </c>
      <c r="P11" s="10">
        <v>-56</v>
      </c>
      <c r="Q11" s="10">
        <v>-64</v>
      </c>
      <c r="R11" s="10">
        <v>-55</v>
      </c>
      <c r="S11" s="10">
        <v>-53</v>
      </c>
      <c r="T11" s="10">
        <v>-58</v>
      </c>
      <c r="U11" s="10">
        <v>-107</v>
      </c>
      <c r="V11" s="136">
        <v>-124</v>
      </c>
      <c r="W11" s="136">
        <v>-57</v>
      </c>
      <c r="X11" s="85">
        <v>-89</v>
      </c>
    </row>
    <row r="12" spans="1:24" ht="12.75" customHeight="1">
      <c r="A12" s="20" t="s">
        <v>4</v>
      </c>
      <c r="B12" s="118" t="s">
        <v>309</v>
      </c>
      <c r="C12" s="13">
        <v>20672</v>
      </c>
      <c r="D12" s="13">
        <v>18324</v>
      </c>
      <c r="E12" s="13">
        <v>21431</v>
      </c>
      <c r="F12" s="13">
        <v>28921</v>
      </c>
      <c r="G12" s="13">
        <v>32745</v>
      </c>
      <c r="H12" s="13">
        <v>38928</v>
      </c>
      <c r="I12" s="13">
        <v>39086</v>
      </c>
      <c r="J12" s="21">
        <v>41213</v>
      </c>
      <c r="K12" s="21">
        <v>37358</v>
      </c>
      <c r="L12" s="21">
        <v>34986</v>
      </c>
      <c r="M12" s="21">
        <v>44368</v>
      </c>
      <c r="N12" s="21">
        <v>49417</v>
      </c>
      <c r="O12" s="21">
        <v>47836</v>
      </c>
      <c r="P12" s="21">
        <v>48545</v>
      </c>
      <c r="Q12" s="21">
        <v>58129</v>
      </c>
      <c r="R12" s="21">
        <v>56187</v>
      </c>
      <c r="S12" s="21">
        <v>64617</v>
      </c>
      <c r="T12" s="21">
        <v>75940</v>
      </c>
      <c r="U12" s="21">
        <v>80317</v>
      </c>
      <c r="V12" s="21">
        <v>100977</v>
      </c>
      <c r="W12" s="21">
        <v>108862</v>
      </c>
      <c r="X12" s="22">
        <v>131123</v>
      </c>
    </row>
    <row r="13" spans="1:24" ht="12.75" customHeight="1">
      <c r="A13" s="23" t="s">
        <v>5</v>
      </c>
      <c r="B13" s="119" t="s">
        <v>310</v>
      </c>
      <c r="C13" s="10"/>
      <c r="D13" s="10"/>
      <c r="E13" s="10"/>
      <c r="F13" s="10"/>
      <c r="G13" s="10"/>
      <c r="H13" s="10"/>
      <c r="I13" s="10"/>
      <c r="J13" s="10"/>
      <c r="K13" s="10"/>
      <c r="L13" s="10"/>
      <c r="M13" s="10"/>
      <c r="N13" s="10"/>
      <c r="O13" s="10"/>
      <c r="P13" s="10"/>
      <c r="Q13" s="10"/>
      <c r="R13" s="10"/>
      <c r="S13" s="10"/>
      <c r="T13" s="10"/>
      <c r="U13" s="10"/>
      <c r="V13" s="10"/>
      <c r="W13" s="10"/>
      <c r="X13" s="11"/>
    </row>
    <row r="14" spans="1:24" ht="13.5" customHeight="1">
      <c r="A14" s="23" t="s">
        <v>6</v>
      </c>
      <c r="B14" s="119" t="s">
        <v>384</v>
      </c>
      <c r="C14" s="10"/>
      <c r="D14" s="10"/>
      <c r="E14" s="10"/>
      <c r="F14" s="10"/>
      <c r="G14" s="10"/>
      <c r="H14" s="10"/>
      <c r="I14" s="10"/>
      <c r="J14" s="10"/>
      <c r="K14" s="10"/>
      <c r="L14" s="10"/>
      <c r="M14" s="10"/>
      <c r="N14" s="10"/>
      <c r="O14" s="10"/>
      <c r="P14" s="10"/>
      <c r="Q14" s="10"/>
      <c r="R14" s="10"/>
      <c r="S14" s="10"/>
      <c r="T14" s="10"/>
      <c r="U14" s="10"/>
      <c r="V14" s="10"/>
      <c r="W14" s="10"/>
      <c r="X14" s="11"/>
    </row>
    <row r="15" spans="1:24">
      <c r="A15" s="15" t="s">
        <v>7</v>
      </c>
      <c r="B15" s="117" t="s">
        <v>385</v>
      </c>
      <c r="C15" s="10">
        <v>630</v>
      </c>
      <c r="D15" s="10">
        <v>666</v>
      </c>
      <c r="E15" s="10">
        <v>736</v>
      </c>
      <c r="F15" s="10">
        <v>1039</v>
      </c>
      <c r="G15" s="10">
        <v>1851</v>
      </c>
      <c r="H15" s="10">
        <v>2023</v>
      </c>
      <c r="I15" s="10">
        <v>2531</v>
      </c>
      <c r="J15" s="17">
        <v>3142</v>
      </c>
      <c r="K15" s="17">
        <v>2933</v>
      </c>
      <c r="L15" s="17">
        <v>2999</v>
      </c>
      <c r="M15" s="17">
        <v>2894</v>
      </c>
      <c r="N15" s="17">
        <v>3172</v>
      </c>
      <c r="O15" s="17">
        <v>3461</v>
      </c>
      <c r="P15" s="17">
        <v>3147</v>
      </c>
      <c r="Q15" s="17">
        <v>4467</v>
      </c>
      <c r="R15" s="17">
        <v>3903</v>
      </c>
      <c r="S15" s="17">
        <v>4422</v>
      </c>
      <c r="T15" s="17">
        <v>6842</v>
      </c>
      <c r="U15" s="17">
        <v>7721</v>
      </c>
      <c r="V15" s="17">
        <v>7145</v>
      </c>
      <c r="W15" s="17">
        <v>7261</v>
      </c>
      <c r="X15" s="18">
        <v>12208</v>
      </c>
    </row>
    <row r="16" spans="1:24">
      <c r="A16" s="15" t="s">
        <v>8</v>
      </c>
      <c r="B16" s="117" t="s">
        <v>386</v>
      </c>
      <c r="C16" s="10">
        <v>907</v>
      </c>
      <c r="D16" s="10">
        <v>655</v>
      </c>
      <c r="E16" s="10">
        <v>656</v>
      </c>
      <c r="F16" s="10">
        <v>656</v>
      </c>
      <c r="G16" s="10">
        <v>656</v>
      </c>
      <c r="H16" s="10">
        <v>793</v>
      </c>
      <c r="I16" s="10">
        <v>793</v>
      </c>
      <c r="J16" s="17">
        <v>885</v>
      </c>
      <c r="K16" s="17">
        <v>1255</v>
      </c>
      <c r="L16" s="17">
        <v>1256</v>
      </c>
      <c r="M16" s="17">
        <v>1256</v>
      </c>
      <c r="N16" s="17">
        <v>1321</v>
      </c>
      <c r="O16" s="17">
        <v>1434</v>
      </c>
      <c r="P16" s="17">
        <v>1556</v>
      </c>
      <c r="Q16" s="17">
        <v>1953</v>
      </c>
      <c r="R16" s="17">
        <v>1977</v>
      </c>
      <c r="S16" s="17">
        <v>2089</v>
      </c>
      <c r="T16" s="17">
        <v>2340</v>
      </c>
      <c r="U16" s="17">
        <v>3060</v>
      </c>
      <c r="V16" s="17">
        <v>2609</v>
      </c>
      <c r="W16" s="17">
        <v>3234</v>
      </c>
      <c r="X16" s="18">
        <v>7308</v>
      </c>
    </row>
    <row r="17" spans="1:25">
      <c r="A17" s="15" t="s">
        <v>9</v>
      </c>
      <c r="B17" s="117" t="s">
        <v>387</v>
      </c>
      <c r="C17" s="5" t="s">
        <v>169</v>
      </c>
      <c r="D17" s="5" t="s">
        <v>169</v>
      </c>
      <c r="E17" s="5" t="s">
        <v>169</v>
      </c>
      <c r="F17" s="5" t="s">
        <v>169</v>
      </c>
      <c r="G17" s="5" t="s">
        <v>169</v>
      </c>
      <c r="H17" s="5" t="s">
        <v>169</v>
      </c>
      <c r="I17" s="5" t="s">
        <v>169</v>
      </c>
      <c r="J17" s="4" t="s">
        <v>169</v>
      </c>
      <c r="K17" s="17">
        <v>29</v>
      </c>
      <c r="L17" s="17">
        <v>2098</v>
      </c>
      <c r="M17" s="17">
        <v>2036</v>
      </c>
      <c r="N17" s="17">
        <v>1810</v>
      </c>
      <c r="O17" s="17">
        <v>2571</v>
      </c>
      <c r="P17" s="17">
        <v>2371</v>
      </c>
      <c r="Q17" s="17">
        <v>2059</v>
      </c>
      <c r="R17" s="17">
        <v>1582</v>
      </c>
      <c r="S17" s="17">
        <v>1056</v>
      </c>
      <c r="T17" s="17">
        <v>1978</v>
      </c>
      <c r="U17" s="17">
        <v>1629</v>
      </c>
      <c r="V17" s="17">
        <v>1295</v>
      </c>
      <c r="W17" s="17">
        <v>890</v>
      </c>
      <c r="X17" s="18">
        <v>751</v>
      </c>
    </row>
    <row r="18" spans="1:25">
      <c r="A18" s="15" t="s">
        <v>10</v>
      </c>
      <c r="B18" s="117" t="s">
        <v>388</v>
      </c>
      <c r="C18" s="10">
        <v>46</v>
      </c>
      <c r="D18" s="10">
        <v>95</v>
      </c>
      <c r="E18" s="10">
        <v>159</v>
      </c>
      <c r="F18" s="10">
        <v>276</v>
      </c>
      <c r="G18" s="10">
        <v>555</v>
      </c>
      <c r="H18" s="10">
        <v>746</v>
      </c>
      <c r="I18" s="10">
        <v>1060</v>
      </c>
      <c r="J18" s="17">
        <v>962</v>
      </c>
      <c r="K18" s="17">
        <v>810</v>
      </c>
      <c r="L18" s="17">
        <v>618</v>
      </c>
      <c r="M18" s="17">
        <v>447</v>
      </c>
      <c r="N18" s="17">
        <v>705</v>
      </c>
      <c r="O18" s="17">
        <v>1001</v>
      </c>
      <c r="P18" s="17">
        <v>1266</v>
      </c>
      <c r="Q18" s="17">
        <v>1290</v>
      </c>
      <c r="R18" s="17">
        <v>1259</v>
      </c>
      <c r="S18" s="17">
        <v>1688</v>
      </c>
      <c r="T18" s="17">
        <v>4229</v>
      </c>
      <c r="U18" s="17">
        <v>4314</v>
      </c>
      <c r="V18" s="17">
        <v>5556</v>
      </c>
      <c r="W18" s="17">
        <v>7182</v>
      </c>
      <c r="X18" s="18">
        <v>7067</v>
      </c>
    </row>
    <row r="19" spans="1:25">
      <c r="A19" s="20" t="s">
        <v>11</v>
      </c>
      <c r="B19" s="118" t="s">
        <v>311</v>
      </c>
      <c r="C19" s="13">
        <v>1584</v>
      </c>
      <c r="D19" s="13">
        <v>1417</v>
      </c>
      <c r="E19" s="13">
        <v>1551</v>
      </c>
      <c r="F19" s="13">
        <v>1972</v>
      </c>
      <c r="G19" s="13">
        <v>3063</v>
      </c>
      <c r="H19" s="13">
        <v>3563</v>
      </c>
      <c r="I19" s="13">
        <v>4384</v>
      </c>
      <c r="J19" s="13">
        <v>4990</v>
      </c>
      <c r="K19" s="13">
        <v>5029</v>
      </c>
      <c r="L19" s="13">
        <v>6972</v>
      </c>
      <c r="M19" s="13">
        <v>6634</v>
      </c>
      <c r="N19" s="13">
        <v>7009</v>
      </c>
      <c r="O19" s="13">
        <v>8468</v>
      </c>
      <c r="P19" s="13">
        <v>8342</v>
      </c>
      <c r="Q19" s="13">
        <v>9770</v>
      </c>
      <c r="R19" s="13">
        <v>8722</v>
      </c>
      <c r="S19" s="13">
        <v>9258</v>
      </c>
      <c r="T19" s="13">
        <v>15391</v>
      </c>
      <c r="U19" s="13">
        <v>16725</v>
      </c>
      <c r="V19" s="13">
        <v>16606</v>
      </c>
      <c r="W19" s="13">
        <v>18568</v>
      </c>
      <c r="X19" s="14">
        <v>27336</v>
      </c>
    </row>
    <row r="20" spans="1:25" s="26" customFormat="1">
      <c r="A20" s="15" t="s">
        <v>12</v>
      </c>
      <c r="B20" s="117" t="s">
        <v>389</v>
      </c>
      <c r="C20" s="24"/>
      <c r="D20" s="24"/>
      <c r="E20" s="24"/>
      <c r="F20" s="25"/>
      <c r="G20" s="25"/>
      <c r="H20" s="25"/>
      <c r="I20" s="25"/>
      <c r="J20" s="25"/>
      <c r="K20" s="25"/>
      <c r="L20" s="25"/>
      <c r="M20" s="25"/>
      <c r="N20" s="25"/>
      <c r="O20" s="25"/>
      <c r="P20" s="25"/>
      <c r="Q20" s="25"/>
      <c r="R20" s="25"/>
      <c r="S20" s="25"/>
      <c r="T20" s="25"/>
      <c r="U20" s="25"/>
      <c r="V20" s="25"/>
      <c r="W20" s="25"/>
      <c r="X20" s="24"/>
    </row>
    <row r="21" spans="1:25">
      <c r="A21" s="15" t="s">
        <v>13</v>
      </c>
      <c r="B21" s="117" t="s">
        <v>390</v>
      </c>
      <c r="C21" s="10" t="s">
        <v>169</v>
      </c>
      <c r="D21" s="10" t="s">
        <v>169</v>
      </c>
      <c r="E21" s="10" t="s">
        <v>169</v>
      </c>
      <c r="F21" s="10" t="s">
        <v>169</v>
      </c>
      <c r="G21" s="10" t="s">
        <v>169</v>
      </c>
      <c r="H21" s="10" t="s">
        <v>169</v>
      </c>
      <c r="I21" s="10">
        <v>765</v>
      </c>
      <c r="J21" s="27">
        <v>516</v>
      </c>
      <c r="K21" s="27">
        <v>331</v>
      </c>
      <c r="L21" s="27">
        <v>798</v>
      </c>
      <c r="M21" s="27">
        <v>514</v>
      </c>
      <c r="N21" s="78">
        <v>4292</v>
      </c>
      <c r="O21" s="78">
        <v>4063</v>
      </c>
      <c r="P21" s="78">
        <v>5173</v>
      </c>
      <c r="Q21" s="78">
        <v>4884</v>
      </c>
      <c r="R21" s="78">
        <v>4483</v>
      </c>
      <c r="S21" s="78">
        <v>3701</v>
      </c>
      <c r="T21" s="78">
        <v>3900</v>
      </c>
      <c r="U21" s="78">
        <v>3029</v>
      </c>
      <c r="V21" s="78">
        <v>2140</v>
      </c>
      <c r="W21" s="78">
        <v>1644</v>
      </c>
      <c r="X21" s="75">
        <v>6833</v>
      </c>
    </row>
    <row r="22" spans="1:25">
      <c r="A22" s="15" t="s">
        <v>14</v>
      </c>
      <c r="B22" s="117" t="s">
        <v>391</v>
      </c>
      <c r="C22" s="10">
        <v>628</v>
      </c>
      <c r="D22" s="10">
        <v>1116</v>
      </c>
      <c r="E22" s="10">
        <v>1193</v>
      </c>
      <c r="F22" s="10">
        <v>1110</v>
      </c>
      <c r="G22" s="10">
        <v>1209</v>
      </c>
      <c r="H22" s="10">
        <v>1713</v>
      </c>
      <c r="I22" s="10">
        <v>1799</v>
      </c>
      <c r="J22" s="17">
        <v>2736</v>
      </c>
      <c r="K22" s="17">
        <v>3324</v>
      </c>
      <c r="L22" s="17">
        <v>2886</v>
      </c>
      <c r="M22" s="17">
        <v>2630</v>
      </c>
      <c r="N22" s="17">
        <v>2367</v>
      </c>
      <c r="O22" s="17">
        <v>2212</v>
      </c>
      <c r="P22" s="17">
        <v>2893</v>
      </c>
      <c r="Q22" s="17">
        <v>3487</v>
      </c>
      <c r="R22" s="17">
        <v>3516</v>
      </c>
      <c r="S22" s="17">
        <v>3733</v>
      </c>
      <c r="T22" s="17">
        <v>4196</v>
      </c>
      <c r="U22" s="17">
        <v>4022</v>
      </c>
      <c r="V22" s="17">
        <v>4151</v>
      </c>
      <c r="W22" s="17">
        <v>4104</v>
      </c>
      <c r="X22" s="18">
        <v>7644</v>
      </c>
    </row>
    <row r="23" spans="1:25">
      <c r="A23" s="15" t="s">
        <v>9</v>
      </c>
      <c r="B23" s="117" t="s">
        <v>392</v>
      </c>
      <c r="C23" s="10" t="s">
        <v>169</v>
      </c>
      <c r="D23" s="10" t="s">
        <v>169</v>
      </c>
      <c r="E23" s="10" t="s">
        <v>169</v>
      </c>
      <c r="F23" s="10" t="s">
        <v>169</v>
      </c>
      <c r="G23" s="10" t="s">
        <v>169</v>
      </c>
      <c r="H23" s="10" t="s">
        <v>169</v>
      </c>
      <c r="I23" s="10" t="s">
        <v>169</v>
      </c>
      <c r="J23" s="10" t="s">
        <v>169</v>
      </c>
      <c r="K23" s="27">
        <v>2</v>
      </c>
      <c r="L23" s="27">
        <v>78</v>
      </c>
      <c r="M23" s="27">
        <v>88</v>
      </c>
      <c r="N23" s="27">
        <v>67</v>
      </c>
      <c r="O23" s="27">
        <v>87</v>
      </c>
      <c r="P23" s="27">
        <v>118</v>
      </c>
      <c r="Q23" s="27">
        <v>75</v>
      </c>
      <c r="R23" s="27">
        <v>44</v>
      </c>
      <c r="S23" s="27">
        <v>91</v>
      </c>
      <c r="T23" s="27">
        <v>169</v>
      </c>
      <c r="U23" s="27">
        <v>170</v>
      </c>
      <c r="V23" s="27">
        <v>124</v>
      </c>
      <c r="W23" s="27">
        <v>58</v>
      </c>
      <c r="X23" s="28">
        <v>18</v>
      </c>
    </row>
    <row r="24" spans="1:25">
      <c r="A24" s="15" t="s">
        <v>235</v>
      </c>
      <c r="B24" s="117" t="s">
        <v>325</v>
      </c>
      <c r="C24" s="10" t="s">
        <v>169</v>
      </c>
      <c r="D24" s="10" t="s">
        <v>169</v>
      </c>
      <c r="E24" s="10" t="s">
        <v>169</v>
      </c>
      <c r="F24" s="10" t="s">
        <v>169</v>
      </c>
      <c r="G24" s="10" t="s">
        <v>169</v>
      </c>
      <c r="H24" s="10" t="s">
        <v>169</v>
      </c>
      <c r="I24" s="10" t="s">
        <v>169</v>
      </c>
      <c r="J24" s="10" t="s">
        <v>169</v>
      </c>
      <c r="K24" s="10" t="s">
        <v>169</v>
      </c>
      <c r="L24" s="10" t="s">
        <v>169</v>
      </c>
      <c r="M24" s="10" t="s">
        <v>169</v>
      </c>
      <c r="N24" s="27">
        <v>799</v>
      </c>
      <c r="O24" s="78">
        <v>1182</v>
      </c>
      <c r="P24" s="78">
        <v>1036</v>
      </c>
      <c r="Q24" s="78">
        <v>1223</v>
      </c>
      <c r="R24" s="78">
        <v>1689</v>
      </c>
      <c r="S24" s="78">
        <v>1425</v>
      </c>
      <c r="T24" s="78">
        <v>1160</v>
      </c>
      <c r="U24" s="78">
        <v>896</v>
      </c>
      <c r="V24" s="78">
        <v>632</v>
      </c>
      <c r="W24" s="78">
        <v>434</v>
      </c>
      <c r="X24" s="75">
        <v>8581</v>
      </c>
    </row>
    <row r="25" spans="1:25">
      <c r="A25" s="15" t="s">
        <v>15</v>
      </c>
      <c r="B25" s="117" t="s">
        <v>393</v>
      </c>
      <c r="C25" s="10">
        <v>434</v>
      </c>
      <c r="D25" s="10">
        <v>327</v>
      </c>
      <c r="E25" s="10">
        <v>265</v>
      </c>
      <c r="F25" s="10">
        <v>262</v>
      </c>
      <c r="G25" s="10">
        <v>117</v>
      </c>
      <c r="H25" s="10">
        <v>585</v>
      </c>
      <c r="I25" s="10" t="s">
        <v>155</v>
      </c>
      <c r="J25" s="4" t="s">
        <v>155</v>
      </c>
      <c r="K25" s="4" t="s">
        <v>155</v>
      </c>
      <c r="L25" s="4" t="s">
        <v>155</v>
      </c>
      <c r="M25" s="4" t="s">
        <v>155</v>
      </c>
      <c r="N25" s="4" t="s">
        <v>155</v>
      </c>
      <c r="O25" s="4" t="s">
        <v>155</v>
      </c>
      <c r="P25" s="4" t="s">
        <v>155</v>
      </c>
      <c r="Q25" s="17" t="s">
        <v>155</v>
      </c>
      <c r="R25" s="17" t="s">
        <v>155</v>
      </c>
      <c r="S25" s="17" t="s">
        <v>155</v>
      </c>
      <c r="T25" s="17" t="s">
        <v>155</v>
      </c>
      <c r="U25" s="17" t="s">
        <v>155</v>
      </c>
      <c r="V25" s="17" t="s">
        <v>155</v>
      </c>
      <c r="W25" s="17" t="s">
        <v>155</v>
      </c>
      <c r="X25" s="18" t="s">
        <v>155</v>
      </c>
    </row>
    <row r="26" spans="1:25">
      <c r="A26" s="15" t="s">
        <v>10</v>
      </c>
      <c r="B26" s="117" t="s">
        <v>394</v>
      </c>
      <c r="C26" s="10">
        <v>71</v>
      </c>
      <c r="D26" s="10">
        <v>74</v>
      </c>
      <c r="E26" s="10">
        <v>79</v>
      </c>
      <c r="F26" s="10">
        <v>86</v>
      </c>
      <c r="G26" s="10">
        <v>86</v>
      </c>
      <c r="H26" s="10">
        <v>92</v>
      </c>
      <c r="I26" s="10">
        <v>82</v>
      </c>
      <c r="J26" s="17">
        <v>84</v>
      </c>
      <c r="K26" s="17">
        <v>83</v>
      </c>
      <c r="L26" s="17">
        <v>86</v>
      </c>
      <c r="M26" s="17">
        <v>86</v>
      </c>
      <c r="N26" s="17">
        <v>176</v>
      </c>
      <c r="O26" s="17">
        <v>167</v>
      </c>
      <c r="P26" s="17">
        <v>151</v>
      </c>
      <c r="Q26" s="17">
        <v>130</v>
      </c>
      <c r="R26" s="17">
        <v>128</v>
      </c>
      <c r="S26" s="17">
        <v>127</v>
      </c>
      <c r="T26" s="17">
        <v>128</v>
      </c>
      <c r="U26" s="17">
        <v>133</v>
      </c>
      <c r="V26" s="17">
        <v>132</v>
      </c>
      <c r="W26" s="17">
        <v>119</v>
      </c>
      <c r="X26" s="18">
        <v>116</v>
      </c>
    </row>
    <row r="27" spans="1:25">
      <c r="A27" s="20" t="s">
        <v>16</v>
      </c>
      <c r="B27" s="118" t="s">
        <v>312</v>
      </c>
      <c r="C27" s="13">
        <v>1133</v>
      </c>
      <c r="D27" s="13">
        <v>1517</v>
      </c>
      <c r="E27" s="13">
        <v>1537</v>
      </c>
      <c r="F27" s="13">
        <v>1460</v>
      </c>
      <c r="G27" s="13">
        <v>1413</v>
      </c>
      <c r="H27" s="13">
        <v>2390</v>
      </c>
      <c r="I27" s="13">
        <v>2647</v>
      </c>
      <c r="J27" s="13">
        <v>3338</v>
      </c>
      <c r="K27" s="13">
        <v>3741</v>
      </c>
      <c r="L27" s="13">
        <v>3850</v>
      </c>
      <c r="M27" s="13">
        <v>3320</v>
      </c>
      <c r="N27" s="13">
        <v>7702</v>
      </c>
      <c r="O27" s="13">
        <v>7714</v>
      </c>
      <c r="P27" s="13">
        <v>9373</v>
      </c>
      <c r="Q27" s="13">
        <v>9801</v>
      </c>
      <c r="R27" s="13">
        <v>9861</v>
      </c>
      <c r="S27" s="13">
        <v>9079</v>
      </c>
      <c r="T27" s="13">
        <v>9555</v>
      </c>
      <c r="U27" s="13">
        <v>8252</v>
      </c>
      <c r="V27" s="13">
        <v>7181</v>
      </c>
      <c r="W27" s="13">
        <v>6361</v>
      </c>
      <c r="X27" s="14">
        <v>23195</v>
      </c>
    </row>
    <row r="28" spans="1:25">
      <c r="A28" s="15" t="s">
        <v>17</v>
      </c>
      <c r="B28" s="117" t="s">
        <v>395</v>
      </c>
      <c r="C28" s="25"/>
      <c r="D28" s="25"/>
      <c r="E28" s="25"/>
      <c r="F28" s="25"/>
      <c r="G28" s="25"/>
      <c r="H28" s="25"/>
      <c r="I28" s="25"/>
      <c r="J28" s="25"/>
      <c r="K28" s="25"/>
      <c r="L28" s="25"/>
      <c r="M28" s="25"/>
      <c r="N28" s="25"/>
      <c r="O28" s="25"/>
      <c r="P28" s="25"/>
      <c r="Q28" s="25"/>
      <c r="R28" s="25"/>
      <c r="S28" s="25"/>
      <c r="T28" s="25"/>
      <c r="U28" s="25"/>
      <c r="V28" s="25"/>
      <c r="W28" s="25"/>
      <c r="X28" s="24"/>
    </row>
    <row r="29" spans="1:25">
      <c r="A29" s="15" t="s">
        <v>18</v>
      </c>
      <c r="B29" s="117" t="s">
        <v>396</v>
      </c>
      <c r="C29" s="10">
        <v>517</v>
      </c>
      <c r="D29" s="10">
        <v>756</v>
      </c>
      <c r="E29" s="10">
        <v>784</v>
      </c>
      <c r="F29" s="10">
        <v>751</v>
      </c>
      <c r="G29" s="10">
        <v>972</v>
      </c>
      <c r="H29" s="10">
        <v>1523</v>
      </c>
      <c r="I29" s="10">
        <v>1846</v>
      </c>
      <c r="J29" s="17">
        <v>1581</v>
      </c>
      <c r="K29" s="17">
        <v>1272</v>
      </c>
      <c r="L29" s="17">
        <v>1304</v>
      </c>
      <c r="M29" s="17">
        <v>1390</v>
      </c>
      <c r="N29" s="17">
        <v>1132</v>
      </c>
      <c r="O29" s="17">
        <v>1560</v>
      </c>
      <c r="P29" s="17">
        <v>2846</v>
      </c>
      <c r="Q29" s="17">
        <v>2845</v>
      </c>
      <c r="R29" s="17">
        <v>3022</v>
      </c>
      <c r="S29" s="17">
        <v>3699</v>
      </c>
      <c r="T29" s="17">
        <v>3792</v>
      </c>
      <c r="U29" s="17">
        <v>4359</v>
      </c>
      <c r="V29" s="17">
        <v>4420</v>
      </c>
      <c r="W29" s="17">
        <v>4966</v>
      </c>
      <c r="X29" s="18">
        <v>6938</v>
      </c>
      <c r="Y29" s="77"/>
    </row>
    <row r="30" spans="1:25" ht="12.75" customHeight="1">
      <c r="A30" s="15" t="s">
        <v>19</v>
      </c>
      <c r="B30" s="117" t="s">
        <v>397</v>
      </c>
      <c r="C30" s="19" t="s">
        <v>169</v>
      </c>
      <c r="D30" s="10">
        <v>135</v>
      </c>
      <c r="E30" s="10">
        <v>97</v>
      </c>
      <c r="F30" s="10">
        <v>133</v>
      </c>
      <c r="G30" s="10">
        <v>66</v>
      </c>
      <c r="H30" s="10">
        <v>165</v>
      </c>
      <c r="I30" s="10">
        <v>187</v>
      </c>
      <c r="J30" s="17">
        <v>189</v>
      </c>
      <c r="K30" s="17">
        <v>227</v>
      </c>
      <c r="L30" s="17">
        <v>270</v>
      </c>
      <c r="M30" s="17">
        <v>230</v>
      </c>
      <c r="N30" s="17">
        <v>182</v>
      </c>
      <c r="O30" s="17">
        <v>153</v>
      </c>
      <c r="P30" s="17">
        <v>138</v>
      </c>
      <c r="Q30" s="17">
        <v>127</v>
      </c>
      <c r="R30" s="17">
        <v>107</v>
      </c>
      <c r="S30" s="17">
        <v>187</v>
      </c>
      <c r="T30" s="17">
        <v>170</v>
      </c>
      <c r="U30" s="17">
        <v>159</v>
      </c>
      <c r="V30" s="17">
        <v>158</v>
      </c>
      <c r="W30" s="17">
        <v>39</v>
      </c>
      <c r="X30" s="18">
        <v>39</v>
      </c>
    </row>
    <row r="31" spans="1:25" ht="12.75" customHeight="1">
      <c r="A31" s="15" t="s">
        <v>20</v>
      </c>
      <c r="B31" s="117" t="s">
        <v>398</v>
      </c>
      <c r="C31" s="10">
        <v>3243</v>
      </c>
      <c r="D31" s="10">
        <v>2511</v>
      </c>
      <c r="E31" s="10">
        <v>1806</v>
      </c>
      <c r="F31" s="10">
        <v>1220</v>
      </c>
      <c r="G31" s="10">
        <v>549</v>
      </c>
      <c r="H31" s="10">
        <v>907</v>
      </c>
      <c r="I31" s="10">
        <v>787</v>
      </c>
      <c r="J31" s="17">
        <v>1127</v>
      </c>
      <c r="K31" s="17">
        <v>839</v>
      </c>
      <c r="L31" s="17">
        <v>331</v>
      </c>
      <c r="M31" s="17">
        <v>368</v>
      </c>
      <c r="N31" s="17">
        <v>394</v>
      </c>
      <c r="O31" s="17">
        <v>727</v>
      </c>
      <c r="P31" s="17">
        <v>734</v>
      </c>
      <c r="Q31" s="17">
        <v>735</v>
      </c>
      <c r="R31" s="17">
        <v>854</v>
      </c>
      <c r="S31" s="17">
        <v>745</v>
      </c>
      <c r="T31" s="17">
        <v>1003</v>
      </c>
      <c r="U31" s="17">
        <v>2369</v>
      </c>
      <c r="V31" s="17">
        <v>2757</v>
      </c>
      <c r="W31" s="17">
        <v>3182</v>
      </c>
      <c r="X31" s="18">
        <v>2720</v>
      </c>
    </row>
    <row r="32" spans="1:25" ht="12.75" customHeight="1">
      <c r="A32" s="15" t="s">
        <v>21</v>
      </c>
      <c r="B32" s="117" t="s">
        <v>399</v>
      </c>
      <c r="C32" s="10">
        <v>1517</v>
      </c>
      <c r="D32" s="10">
        <v>1662</v>
      </c>
      <c r="E32" s="10">
        <v>1916</v>
      </c>
      <c r="F32" s="10">
        <v>2194</v>
      </c>
      <c r="G32" s="10">
        <v>2986</v>
      </c>
      <c r="H32" s="10">
        <v>3309</v>
      </c>
      <c r="I32" s="10">
        <v>4073</v>
      </c>
      <c r="J32" s="17">
        <v>4538</v>
      </c>
      <c r="K32" s="17">
        <v>6146</v>
      </c>
      <c r="L32" s="17">
        <v>4143</v>
      </c>
      <c r="M32" s="17">
        <v>3919</v>
      </c>
      <c r="N32" s="17">
        <v>4570</v>
      </c>
      <c r="O32" s="17">
        <v>4321</v>
      </c>
      <c r="P32" s="17">
        <v>4577</v>
      </c>
      <c r="Q32" s="17">
        <v>4879</v>
      </c>
      <c r="R32" s="17">
        <v>4849</v>
      </c>
      <c r="S32" s="17">
        <v>4987</v>
      </c>
      <c r="T32" s="17">
        <v>4649</v>
      </c>
      <c r="U32" s="17">
        <v>4913</v>
      </c>
      <c r="V32" s="17">
        <v>5482</v>
      </c>
      <c r="W32" s="17">
        <v>6751</v>
      </c>
      <c r="X32" s="18">
        <v>9063</v>
      </c>
    </row>
    <row r="33" spans="1:24" ht="12.75" customHeight="1">
      <c r="A33" s="15" t="s">
        <v>239</v>
      </c>
      <c r="B33" s="117" t="s">
        <v>313</v>
      </c>
      <c r="C33" s="5" t="s">
        <v>155</v>
      </c>
      <c r="D33" s="5" t="s">
        <v>155</v>
      </c>
      <c r="E33" s="5" t="s">
        <v>155</v>
      </c>
      <c r="F33" s="5" t="s">
        <v>155</v>
      </c>
      <c r="G33" s="5" t="s">
        <v>155</v>
      </c>
      <c r="H33" s="5" t="s">
        <v>155</v>
      </c>
      <c r="I33" s="5" t="s">
        <v>155</v>
      </c>
      <c r="J33" s="5" t="s">
        <v>155</v>
      </c>
      <c r="K33" s="5" t="s">
        <v>155</v>
      </c>
      <c r="L33" s="5" t="s">
        <v>155</v>
      </c>
      <c r="M33" s="5" t="s">
        <v>155</v>
      </c>
      <c r="N33" s="5" t="s">
        <v>155</v>
      </c>
      <c r="O33" s="4">
        <v>0</v>
      </c>
      <c r="P33" s="4">
        <v>565</v>
      </c>
      <c r="Q33" s="17">
        <v>1430</v>
      </c>
      <c r="R33" s="17">
        <v>859</v>
      </c>
      <c r="S33" s="17">
        <v>1015</v>
      </c>
      <c r="T33" s="17">
        <v>1138</v>
      </c>
      <c r="U33" s="17">
        <v>1043</v>
      </c>
      <c r="V33" s="17">
        <v>1203</v>
      </c>
      <c r="W33" s="17">
        <v>1348</v>
      </c>
      <c r="X33" s="18">
        <v>1942</v>
      </c>
    </row>
    <row r="34" spans="1:24">
      <c r="A34" s="15" t="s">
        <v>10</v>
      </c>
      <c r="B34" s="117" t="s">
        <v>400</v>
      </c>
      <c r="C34" s="10">
        <v>239</v>
      </c>
      <c r="D34" s="10">
        <v>250</v>
      </c>
      <c r="E34" s="10">
        <v>395</v>
      </c>
      <c r="F34" s="10">
        <v>419</v>
      </c>
      <c r="G34" s="10">
        <v>1157</v>
      </c>
      <c r="H34" s="10">
        <v>1246</v>
      </c>
      <c r="I34" s="10">
        <v>1503</v>
      </c>
      <c r="J34" s="17">
        <v>1599</v>
      </c>
      <c r="K34" s="17">
        <v>1243</v>
      </c>
      <c r="L34" s="17">
        <v>760</v>
      </c>
      <c r="M34" s="17">
        <v>686</v>
      </c>
      <c r="N34" s="17">
        <v>845</v>
      </c>
      <c r="O34" s="17">
        <v>848</v>
      </c>
      <c r="P34" s="17">
        <v>838</v>
      </c>
      <c r="Q34" s="17">
        <v>967</v>
      </c>
      <c r="R34" s="17">
        <v>942</v>
      </c>
      <c r="S34" s="17">
        <v>1104</v>
      </c>
      <c r="T34" s="17">
        <v>1249</v>
      </c>
      <c r="U34" s="17">
        <v>1445</v>
      </c>
      <c r="V34" s="17">
        <v>1600</v>
      </c>
      <c r="W34" s="17">
        <v>1490</v>
      </c>
      <c r="X34" s="18">
        <v>1247</v>
      </c>
    </row>
    <row r="35" spans="1:24">
      <c r="A35" s="15" t="s">
        <v>3</v>
      </c>
      <c r="B35" s="117" t="s">
        <v>308</v>
      </c>
      <c r="C35" s="10">
        <v>-59</v>
      </c>
      <c r="D35" s="10">
        <v>-49</v>
      </c>
      <c r="E35" s="10">
        <v>-95</v>
      </c>
      <c r="F35" s="10">
        <v>-69</v>
      </c>
      <c r="G35" s="10">
        <v>-70</v>
      </c>
      <c r="H35" s="10">
        <v>-103</v>
      </c>
      <c r="I35" s="10">
        <v>-92</v>
      </c>
      <c r="J35" s="10">
        <v>-64</v>
      </c>
      <c r="K35" s="10">
        <v>-38</v>
      </c>
      <c r="L35" s="10">
        <v>-13</v>
      </c>
      <c r="M35" s="10">
        <v>-13</v>
      </c>
      <c r="N35" s="10">
        <v>-25</v>
      </c>
      <c r="O35" s="10">
        <v>-14</v>
      </c>
      <c r="P35" s="10">
        <v>-10</v>
      </c>
      <c r="Q35" s="10">
        <v>-45</v>
      </c>
      <c r="R35" s="10">
        <v>-51</v>
      </c>
      <c r="S35" s="10">
        <v>-111</v>
      </c>
      <c r="T35" s="10">
        <v>-95</v>
      </c>
      <c r="U35" s="10">
        <v>-126</v>
      </c>
      <c r="V35" s="10">
        <v>-135</v>
      </c>
      <c r="W35" s="10">
        <f>-97</f>
        <v>-97</v>
      </c>
      <c r="X35" s="11">
        <f>-10</f>
        <v>-10</v>
      </c>
    </row>
    <row r="36" spans="1:24">
      <c r="A36" s="15" t="s">
        <v>22</v>
      </c>
      <c r="B36" s="117" t="s">
        <v>314</v>
      </c>
      <c r="C36" s="5" t="s">
        <v>155</v>
      </c>
      <c r="D36" s="5" t="s">
        <v>155</v>
      </c>
      <c r="E36" s="5" t="s">
        <v>155</v>
      </c>
      <c r="F36" s="5" t="s">
        <v>155</v>
      </c>
      <c r="G36" s="5" t="s">
        <v>155</v>
      </c>
      <c r="H36" s="5" t="s">
        <v>155</v>
      </c>
      <c r="I36" s="5" t="s">
        <v>155</v>
      </c>
      <c r="J36" s="4" t="s">
        <v>155</v>
      </c>
      <c r="K36" s="10">
        <v>-350</v>
      </c>
      <c r="L36" s="10">
        <v>-337</v>
      </c>
      <c r="M36" s="10">
        <v>-341</v>
      </c>
      <c r="N36" s="10">
        <v>-340</v>
      </c>
      <c r="O36" s="10">
        <v>-340</v>
      </c>
      <c r="P36" s="10">
        <v>-335</v>
      </c>
      <c r="Q36" s="17" t="s">
        <v>155</v>
      </c>
      <c r="R36" s="10" t="s">
        <v>155</v>
      </c>
      <c r="S36" s="10" t="s">
        <v>155</v>
      </c>
      <c r="T36" s="10" t="s">
        <v>155</v>
      </c>
      <c r="U36" s="10" t="s">
        <v>155</v>
      </c>
      <c r="V36" s="10" t="s">
        <v>353</v>
      </c>
      <c r="W36" s="10" t="s">
        <v>556</v>
      </c>
      <c r="X36" s="11" t="s">
        <v>354</v>
      </c>
    </row>
    <row r="37" spans="1:24">
      <c r="A37" s="20" t="s">
        <v>23</v>
      </c>
      <c r="B37" s="118" t="s">
        <v>315</v>
      </c>
      <c r="C37" s="13">
        <v>5458</v>
      </c>
      <c r="D37" s="13">
        <v>5266</v>
      </c>
      <c r="E37" s="13">
        <v>4905</v>
      </c>
      <c r="F37" s="13">
        <v>4651</v>
      </c>
      <c r="G37" s="13">
        <v>5662</v>
      </c>
      <c r="H37" s="13">
        <v>7048</v>
      </c>
      <c r="I37" s="13">
        <v>8306</v>
      </c>
      <c r="J37" s="13">
        <v>8971</v>
      </c>
      <c r="K37" s="13">
        <v>9338</v>
      </c>
      <c r="L37" s="13">
        <v>6460</v>
      </c>
      <c r="M37" s="13">
        <v>6240</v>
      </c>
      <c r="N37" s="13">
        <v>6759</v>
      </c>
      <c r="O37" s="13">
        <v>7256</v>
      </c>
      <c r="P37" s="13">
        <v>9353</v>
      </c>
      <c r="Q37" s="13">
        <v>10940</v>
      </c>
      <c r="R37" s="13">
        <v>10584</v>
      </c>
      <c r="S37" s="13">
        <v>11629</v>
      </c>
      <c r="T37" s="13">
        <v>13543</v>
      </c>
      <c r="U37" s="13">
        <v>14163</v>
      </c>
      <c r="V37" s="13">
        <v>15488</v>
      </c>
      <c r="W37" s="13">
        <v>17681</v>
      </c>
      <c r="X37" s="14">
        <v>21941</v>
      </c>
    </row>
    <row r="38" spans="1:24">
      <c r="A38" s="20" t="s">
        <v>24</v>
      </c>
      <c r="B38" s="118" t="s">
        <v>316</v>
      </c>
      <c r="C38" s="29">
        <v>8177</v>
      </c>
      <c r="D38" s="29">
        <v>8201</v>
      </c>
      <c r="E38" s="29">
        <v>7994</v>
      </c>
      <c r="F38" s="29">
        <v>8083</v>
      </c>
      <c r="G38" s="29">
        <v>10138</v>
      </c>
      <c r="H38" s="29">
        <v>13003</v>
      </c>
      <c r="I38" s="29">
        <v>15338</v>
      </c>
      <c r="J38" s="29">
        <v>17300</v>
      </c>
      <c r="K38" s="29">
        <v>18110</v>
      </c>
      <c r="L38" s="29">
        <v>17282</v>
      </c>
      <c r="M38" s="29">
        <v>16195</v>
      </c>
      <c r="N38" s="29">
        <v>21471</v>
      </c>
      <c r="O38" s="29">
        <v>23439</v>
      </c>
      <c r="P38" s="29">
        <v>27069</v>
      </c>
      <c r="Q38" s="29">
        <v>30512</v>
      </c>
      <c r="R38" s="29">
        <v>29169</v>
      </c>
      <c r="S38" s="29">
        <v>29966</v>
      </c>
      <c r="T38" s="29">
        <v>38490</v>
      </c>
      <c r="U38" s="29">
        <v>39141</v>
      </c>
      <c r="V38" s="29">
        <v>39275</v>
      </c>
      <c r="W38" s="29">
        <v>42610</v>
      </c>
      <c r="X38" s="30">
        <v>72473</v>
      </c>
    </row>
    <row r="39" spans="1:24" ht="17.25" customHeight="1">
      <c r="A39" s="31" t="s">
        <v>25</v>
      </c>
      <c r="B39" s="120" t="s">
        <v>317</v>
      </c>
      <c r="C39" s="32">
        <v>28849</v>
      </c>
      <c r="D39" s="32">
        <v>26526</v>
      </c>
      <c r="E39" s="32">
        <v>29425</v>
      </c>
      <c r="F39" s="32">
        <v>37004</v>
      </c>
      <c r="G39" s="32">
        <v>42884</v>
      </c>
      <c r="H39" s="32">
        <v>51931</v>
      </c>
      <c r="I39" s="32">
        <v>54425</v>
      </c>
      <c r="J39" s="32">
        <v>58513</v>
      </c>
      <c r="K39" s="32">
        <v>55468</v>
      </c>
      <c r="L39" s="32">
        <v>52269</v>
      </c>
      <c r="M39" s="32">
        <v>60564</v>
      </c>
      <c r="N39" s="32">
        <v>70889</v>
      </c>
      <c r="O39" s="32">
        <v>71276</v>
      </c>
      <c r="P39" s="32">
        <v>75615</v>
      </c>
      <c r="Q39" s="32">
        <v>88641</v>
      </c>
      <c r="R39" s="32">
        <v>85356</v>
      </c>
      <c r="S39" s="32">
        <v>94584</v>
      </c>
      <c r="T39" s="32">
        <v>112477</v>
      </c>
      <c r="U39" s="32">
        <v>119459</v>
      </c>
      <c r="V39" s="32">
        <v>140441</v>
      </c>
      <c r="W39" s="32">
        <v>151641</v>
      </c>
      <c r="X39" s="33">
        <v>203746</v>
      </c>
    </row>
    <row r="40" spans="1:24" ht="12.75" customHeight="1"/>
    <row r="41" spans="1:24" ht="15" customHeight="1">
      <c r="S41" s="84"/>
    </row>
    <row r="42" spans="1:24">
      <c r="D42" s="37"/>
      <c r="E42" s="37"/>
      <c r="F42" s="38"/>
    </row>
    <row r="43" spans="1:24">
      <c r="D43" s="37"/>
      <c r="E43" s="37"/>
      <c r="F43" s="38"/>
      <c r="G43" s="38"/>
      <c r="H43" s="38"/>
    </row>
    <row r="44" spans="1:24">
      <c r="G44" s="38"/>
      <c r="H44" s="38"/>
    </row>
  </sheetData>
  <phoneticPr fontId="4"/>
  <pageMargins left="0.78740157480314965" right="0.78740157480314965" top="0.98425196850393704" bottom="0.98425196850393704" header="0.51181102362204722" footer="0.51181102362204722"/>
  <pageSetup paperSize="8" scale="74" orientation="landscape" r:id="rId1"/>
  <headerFooter alignWithMargins="0">
    <oddHeader>&amp;L&amp;"Arial,太字"&lt;&lt;&amp;"ＭＳ Ｐゴシック,太字"連結財務諸表&amp;"Arial,太字"&gt;&gt;&amp;C&amp;"Arial,太字"&amp;A&amp;R&amp;D
(単位：百万円）</oddHeader>
    <oddFooter>&amp;R&amp;"Arial,標準"Pasona Group Inc.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64"/>
  <sheetViews>
    <sheetView zoomScale="85" zoomScaleNormal="85" workbookViewId="0">
      <pane xSplit="1" topLeftCell="J1" activePane="topRight" state="frozen"/>
      <selection activeCell="J30" sqref="J30"/>
      <selection pane="topRight" activeCell="X64" sqref="X64"/>
    </sheetView>
  </sheetViews>
  <sheetFormatPr defaultRowHeight="12.75"/>
  <cols>
    <col min="1" max="1" width="25.75" style="34" bestFit="1" customWidth="1"/>
    <col min="2" max="2" width="39.25" style="8" bestFit="1" customWidth="1"/>
    <col min="3" max="7" width="12.25" style="35" customWidth="1"/>
    <col min="8" max="8" width="12.25" style="37" customWidth="1"/>
    <col min="9" max="9" width="13.375" style="35" customWidth="1"/>
    <col min="10" max="12" width="13.375" style="35" bestFit="1" customWidth="1"/>
    <col min="13" max="13" width="13.375" style="36" bestFit="1" customWidth="1"/>
    <col min="14" max="21" width="13.75" style="8" customWidth="1"/>
    <col min="22" max="22" width="13.75" style="26" customWidth="1"/>
    <col min="23" max="23" width="13.875" style="8" customWidth="1"/>
    <col min="24" max="24" width="14.75" style="8" customWidth="1"/>
    <col min="25" max="16384" width="9" style="8"/>
  </cols>
  <sheetData>
    <row r="1" spans="1:43" ht="15.75" customHeight="1">
      <c r="A1" s="7"/>
      <c r="B1" s="121"/>
      <c r="C1" s="87" t="s">
        <v>336</v>
      </c>
      <c r="D1" s="87" t="s">
        <v>337</v>
      </c>
      <c r="E1" s="87" t="s">
        <v>338</v>
      </c>
      <c r="F1" s="87" t="s">
        <v>339</v>
      </c>
      <c r="G1" s="87" t="s">
        <v>340</v>
      </c>
      <c r="H1" s="87" t="s">
        <v>341</v>
      </c>
      <c r="I1" s="87" t="s">
        <v>326</v>
      </c>
      <c r="J1" s="87" t="s">
        <v>327</v>
      </c>
      <c r="K1" s="87" t="s">
        <v>328</v>
      </c>
      <c r="L1" s="87" t="s">
        <v>329</v>
      </c>
      <c r="M1" s="87" t="s">
        <v>330</v>
      </c>
      <c r="N1" s="87" t="s">
        <v>331</v>
      </c>
      <c r="O1" s="87" t="s">
        <v>332</v>
      </c>
      <c r="P1" s="87" t="s">
        <v>333</v>
      </c>
      <c r="Q1" s="87" t="s">
        <v>334</v>
      </c>
      <c r="R1" s="87" t="s">
        <v>335</v>
      </c>
      <c r="S1" s="87" t="s">
        <v>342</v>
      </c>
      <c r="T1" s="87" t="s">
        <v>352</v>
      </c>
      <c r="U1" s="87" t="s">
        <v>362</v>
      </c>
      <c r="V1" s="87" t="s">
        <v>370</v>
      </c>
      <c r="W1" s="87" t="s">
        <v>552</v>
      </c>
      <c r="X1" s="88" t="s">
        <v>557</v>
      </c>
    </row>
    <row r="2" spans="1:43">
      <c r="A2" s="9" t="s">
        <v>26</v>
      </c>
      <c r="B2" s="115" t="s">
        <v>283</v>
      </c>
      <c r="C2" s="39"/>
      <c r="D2" s="40"/>
      <c r="E2" s="40"/>
      <c r="F2" s="40"/>
      <c r="G2" s="40"/>
      <c r="H2" s="41"/>
      <c r="I2" s="40"/>
      <c r="J2" s="40"/>
      <c r="K2" s="40"/>
      <c r="L2" s="40"/>
      <c r="M2" s="40"/>
      <c r="N2" s="40"/>
      <c r="O2" s="40"/>
      <c r="P2" s="40"/>
      <c r="Q2" s="40"/>
      <c r="R2" s="40"/>
      <c r="S2" s="40"/>
      <c r="T2" s="40"/>
      <c r="U2" s="40"/>
      <c r="V2" s="40"/>
      <c r="W2" s="40"/>
      <c r="X2" s="42"/>
      <c r="Y2" s="77"/>
      <c r="AA2" s="77"/>
      <c r="AD2" s="77"/>
      <c r="AE2" s="77"/>
      <c r="AG2" s="77"/>
      <c r="AH2" s="77"/>
      <c r="AK2" s="77"/>
      <c r="AP2" s="77"/>
      <c r="AQ2" s="77"/>
    </row>
    <row r="3" spans="1:43" ht="12" customHeight="1">
      <c r="A3" s="23" t="s">
        <v>27</v>
      </c>
      <c r="B3" s="119" t="s">
        <v>284</v>
      </c>
      <c r="C3" s="43"/>
      <c r="D3" s="40"/>
      <c r="E3" s="40"/>
      <c r="F3" s="40"/>
      <c r="G3" s="40"/>
      <c r="H3" s="41"/>
      <c r="I3" s="40"/>
      <c r="J3" s="40"/>
      <c r="K3" s="40"/>
      <c r="L3" s="40"/>
      <c r="M3" s="40"/>
      <c r="N3" s="40"/>
      <c r="O3" s="40"/>
      <c r="P3" s="40"/>
      <c r="Q3" s="40"/>
      <c r="R3" s="40"/>
      <c r="S3" s="40"/>
      <c r="T3" s="40"/>
      <c r="U3" s="40"/>
      <c r="V3" s="40"/>
      <c r="W3" s="40"/>
      <c r="X3" s="42"/>
    </row>
    <row r="4" spans="1:43">
      <c r="A4" s="15" t="s">
        <v>28</v>
      </c>
      <c r="B4" s="117" t="s">
        <v>401</v>
      </c>
      <c r="C4" s="43">
        <v>512</v>
      </c>
      <c r="D4" s="40">
        <v>281</v>
      </c>
      <c r="E4" s="40">
        <v>640</v>
      </c>
      <c r="F4" s="40">
        <v>723</v>
      </c>
      <c r="G4" s="40">
        <v>721</v>
      </c>
      <c r="H4" s="41">
        <v>1039</v>
      </c>
      <c r="I4" s="40">
        <v>1387</v>
      </c>
      <c r="J4" s="40">
        <v>1773</v>
      </c>
      <c r="K4" s="40">
        <v>1568</v>
      </c>
      <c r="L4" s="40">
        <v>1523</v>
      </c>
      <c r="M4" s="40">
        <v>1585</v>
      </c>
      <c r="N4" s="40">
        <v>2034</v>
      </c>
      <c r="O4" s="40">
        <v>2282</v>
      </c>
      <c r="P4" s="40">
        <v>2547</v>
      </c>
      <c r="Q4" s="40">
        <v>5217</v>
      </c>
      <c r="R4" s="40">
        <v>4974</v>
      </c>
      <c r="S4" s="40">
        <v>5850</v>
      </c>
      <c r="T4" s="40">
        <v>6545</v>
      </c>
      <c r="U4" s="40">
        <v>6534</v>
      </c>
      <c r="V4" s="40">
        <v>5704</v>
      </c>
      <c r="W4" s="40">
        <v>6377</v>
      </c>
      <c r="X4" s="42">
        <v>8735</v>
      </c>
      <c r="Y4" s="77"/>
      <c r="Z4" s="77"/>
      <c r="AB4" s="77"/>
      <c r="AE4" s="77"/>
      <c r="AF4" s="77"/>
    </row>
    <row r="5" spans="1:43">
      <c r="A5" s="15" t="s">
        <v>29</v>
      </c>
      <c r="B5" s="117" t="s">
        <v>402</v>
      </c>
      <c r="C5" s="43">
        <v>2385</v>
      </c>
      <c r="D5" s="40">
        <v>2531</v>
      </c>
      <c r="E5" s="40">
        <v>2665</v>
      </c>
      <c r="F5" s="40">
        <v>1460</v>
      </c>
      <c r="G5" s="40">
        <v>307</v>
      </c>
      <c r="H5" s="41">
        <v>191</v>
      </c>
      <c r="I5" s="40">
        <v>111</v>
      </c>
      <c r="J5" s="40">
        <v>112</v>
      </c>
      <c r="K5" s="40">
        <v>6401</v>
      </c>
      <c r="L5" s="40">
        <v>657</v>
      </c>
      <c r="M5" s="40">
        <v>2075</v>
      </c>
      <c r="N5" s="40">
        <v>3105</v>
      </c>
      <c r="O5" s="40">
        <v>3005</v>
      </c>
      <c r="P5" s="40">
        <v>5306</v>
      </c>
      <c r="Q5" s="40">
        <v>3972</v>
      </c>
      <c r="R5" s="40">
        <v>4861</v>
      </c>
      <c r="S5" s="40">
        <v>5362</v>
      </c>
      <c r="T5" s="40">
        <v>6219</v>
      </c>
      <c r="U5" s="40">
        <v>9391</v>
      </c>
      <c r="V5" s="40">
        <v>8640</v>
      </c>
      <c r="W5" s="40">
        <v>9433</v>
      </c>
      <c r="X5" s="42">
        <v>9611</v>
      </c>
    </row>
    <row r="6" spans="1:43" ht="13.5" customHeight="1">
      <c r="A6" s="15" t="s">
        <v>30</v>
      </c>
      <c r="B6" s="117" t="s">
        <v>403</v>
      </c>
      <c r="C6" s="18" t="s">
        <v>371</v>
      </c>
      <c r="D6" s="18" t="s">
        <v>371</v>
      </c>
      <c r="E6" s="18" t="s">
        <v>371</v>
      </c>
      <c r="F6" s="18" t="s">
        <v>371</v>
      </c>
      <c r="G6" s="18" t="s">
        <v>371</v>
      </c>
      <c r="H6" s="18" t="s">
        <v>371</v>
      </c>
      <c r="I6" s="18" t="s">
        <v>371</v>
      </c>
      <c r="J6" s="17" t="s">
        <v>249</v>
      </c>
      <c r="K6" s="40">
        <v>36</v>
      </c>
      <c r="L6" s="40">
        <v>36</v>
      </c>
      <c r="M6" s="40">
        <v>128</v>
      </c>
      <c r="N6" s="18" t="s">
        <v>371</v>
      </c>
      <c r="O6" s="17" t="s">
        <v>249</v>
      </c>
      <c r="P6" s="17" t="s">
        <v>249</v>
      </c>
      <c r="Q6" s="17" t="s">
        <v>249</v>
      </c>
      <c r="R6" s="17" t="s">
        <v>249</v>
      </c>
      <c r="S6" s="17" t="s">
        <v>249</v>
      </c>
      <c r="T6" s="17" t="s">
        <v>249</v>
      </c>
      <c r="U6" s="17" t="s">
        <v>155</v>
      </c>
      <c r="V6" s="17" t="s">
        <v>353</v>
      </c>
      <c r="W6" s="17" t="s">
        <v>353</v>
      </c>
      <c r="X6" s="18" t="s">
        <v>353</v>
      </c>
      <c r="Y6" s="77"/>
      <c r="AD6" s="77"/>
      <c r="AE6" s="77"/>
    </row>
    <row r="7" spans="1:43">
      <c r="A7" s="15" t="s">
        <v>31</v>
      </c>
      <c r="B7" s="117" t="s">
        <v>404</v>
      </c>
      <c r="C7" s="18" t="s">
        <v>371</v>
      </c>
      <c r="D7" s="18" t="s">
        <v>371</v>
      </c>
      <c r="E7" s="18" t="s">
        <v>371</v>
      </c>
      <c r="F7" s="18" t="s">
        <v>371</v>
      </c>
      <c r="G7" s="18" t="s">
        <v>371</v>
      </c>
      <c r="H7" s="18" t="s">
        <v>371</v>
      </c>
      <c r="I7" s="18" t="s">
        <v>371</v>
      </c>
      <c r="J7" s="17" t="s">
        <v>249</v>
      </c>
      <c r="K7" s="40">
        <v>31</v>
      </c>
      <c r="L7" s="40">
        <v>314</v>
      </c>
      <c r="M7" s="40">
        <v>366</v>
      </c>
      <c r="N7" s="40">
        <v>356</v>
      </c>
      <c r="O7" s="40">
        <v>568</v>
      </c>
      <c r="P7" s="40">
        <v>640</v>
      </c>
      <c r="Q7" s="40">
        <v>714</v>
      </c>
      <c r="R7" s="40">
        <v>1060</v>
      </c>
      <c r="S7" s="40">
        <v>514</v>
      </c>
      <c r="T7" s="40">
        <v>781</v>
      </c>
      <c r="U7" s="40">
        <v>665</v>
      </c>
      <c r="V7" s="40">
        <v>640</v>
      </c>
      <c r="W7" s="40">
        <v>660</v>
      </c>
      <c r="X7" s="42">
        <v>411</v>
      </c>
    </row>
    <row r="8" spans="1:43">
      <c r="A8" s="15" t="s">
        <v>32</v>
      </c>
      <c r="B8" s="117" t="s">
        <v>405</v>
      </c>
      <c r="C8" s="43">
        <v>1129</v>
      </c>
      <c r="D8" s="40">
        <v>1114</v>
      </c>
      <c r="E8" s="40">
        <v>1565</v>
      </c>
      <c r="F8" s="40">
        <v>1829</v>
      </c>
      <c r="G8" s="40">
        <v>2169</v>
      </c>
      <c r="H8" s="41">
        <v>2467</v>
      </c>
      <c r="I8" s="40">
        <v>3122</v>
      </c>
      <c r="J8" s="40">
        <v>2404</v>
      </c>
      <c r="K8" s="40">
        <v>2510</v>
      </c>
      <c r="L8" s="40">
        <v>2387</v>
      </c>
      <c r="M8" s="40">
        <v>2061</v>
      </c>
      <c r="N8" s="40">
        <v>3688</v>
      </c>
      <c r="O8" s="40">
        <v>3280</v>
      </c>
      <c r="P8" s="40">
        <v>3849</v>
      </c>
      <c r="Q8" s="40">
        <v>5283</v>
      </c>
      <c r="R8" s="40">
        <v>5436</v>
      </c>
      <c r="S8" s="40">
        <v>7133</v>
      </c>
      <c r="T8" s="40">
        <v>7533</v>
      </c>
      <c r="U8" s="40">
        <v>7424</v>
      </c>
      <c r="V8" s="40">
        <v>6963</v>
      </c>
      <c r="W8" s="40">
        <v>8359</v>
      </c>
      <c r="X8" s="42">
        <v>10523</v>
      </c>
    </row>
    <row r="9" spans="1:43">
      <c r="A9" s="15" t="s">
        <v>33</v>
      </c>
      <c r="B9" s="117" t="s">
        <v>406</v>
      </c>
      <c r="C9" s="43">
        <v>5818</v>
      </c>
      <c r="D9" s="40">
        <v>6482</v>
      </c>
      <c r="E9" s="40">
        <v>6408</v>
      </c>
      <c r="F9" s="40">
        <v>7099</v>
      </c>
      <c r="G9" s="40">
        <v>8542</v>
      </c>
      <c r="H9" s="41">
        <v>9944</v>
      </c>
      <c r="I9" s="40">
        <v>11300</v>
      </c>
      <c r="J9" s="40">
        <v>11259</v>
      </c>
      <c r="K9" s="40">
        <v>8957</v>
      </c>
      <c r="L9" s="40">
        <v>7952</v>
      </c>
      <c r="M9" s="40">
        <v>10777</v>
      </c>
      <c r="N9" s="40">
        <v>12611</v>
      </c>
      <c r="O9" s="40">
        <v>12119</v>
      </c>
      <c r="P9" s="40">
        <v>12884</v>
      </c>
      <c r="Q9" s="40">
        <v>12576</v>
      </c>
      <c r="R9" s="40">
        <v>13010</v>
      </c>
      <c r="S9" s="40">
        <v>14140</v>
      </c>
      <c r="T9" s="40">
        <v>16583</v>
      </c>
      <c r="U9" s="40">
        <v>15090</v>
      </c>
      <c r="V9" s="40">
        <v>17324</v>
      </c>
      <c r="W9" s="40">
        <v>15152</v>
      </c>
      <c r="X9" s="42">
        <v>16016</v>
      </c>
    </row>
    <row r="10" spans="1:43">
      <c r="A10" s="15" t="s">
        <v>34</v>
      </c>
      <c r="B10" s="117" t="s">
        <v>407</v>
      </c>
      <c r="C10" s="43">
        <v>2132</v>
      </c>
      <c r="D10" s="40">
        <v>124</v>
      </c>
      <c r="E10" s="40">
        <v>1664</v>
      </c>
      <c r="F10" s="40">
        <v>1856</v>
      </c>
      <c r="G10" s="40">
        <v>1414</v>
      </c>
      <c r="H10" s="41">
        <v>2626</v>
      </c>
      <c r="I10" s="40">
        <v>2169</v>
      </c>
      <c r="J10" s="40">
        <v>2096</v>
      </c>
      <c r="K10" s="40">
        <v>830</v>
      </c>
      <c r="L10" s="40">
        <v>862</v>
      </c>
      <c r="M10" s="40">
        <v>987</v>
      </c>
      <c r="N10" s="40">
        <v>941</v>
      </c>
      <c r="O10" s="40">
        <v>1535</v>
      </c>
      <c r="P10" s="40">
        <v>1121</v>
      </c>
      <c r="Q10" s="40">
        <v>1425</v>
      </c>
      <c r="R10" s="40">
        <v>1603</v>
      </c>
      <c r="S10" s="40">
        <v>1730</v>
      </c>
      <c r="T10" s="40">
        <v>2210</v>
      </c>
      <c r="U10" s="40">
        <v>2708</v>
      </c>
      <c r="V10" s="40">
        <v>3700</v>
      </c>
      <c r="W10" s="40">
        <v>4071</v>
      </c>
      <c r="X10" s="42">
        <v>5877</v>
      </c>
    </row>
    <row r="11" spans="1:43">
      <c r="A11" s="15" t="s">
        <v>35</v>
      </c>
      <c r="B11" s="117" t="s">
        <v>408</v>
      </c>
      <c r="C11" s="43">
        <v>4374</v>
      </c>
      <c r="D11" s="40">
        <v>2368</v>
      </c>
      <c r="E11" s="40">
        <v>1638</v>
      </c>
      <c r="F11" s="40">
        <v>2144</v>
      </c>
      <c r="G11" s="40">
        <v>2047</v>
      </c>
      <c r="H11" s="41">
        <v>2480</v>
      </c>
      <c r="I11" s="40">
        <v>2665</v>
      </c>
      <c r="J11" s="40">
        <v>2639</v>
      </c>
      <c r="K11" s="40">
        <v>1712</v>
      </c>
      <c r="L11" s="40">
        <v>1190</v>
      </c>
      <c r="M11" s="40">
        <v>1319</v>
      </c>
      <c r="N11" s="40">
        <v>1403</v>
      </c>
      <c r="O11" s="40">
        <v>1430</v>
      </c>
      <c r="P11" s="40">
        <v>1939</v>
      </c>
      <c r="Q11" s="40">
        <v>6248</v>
      </c>
      <c r="R11" s="40">
        <v>3248</v>
      </c>
      <c r="S11" s="40">
        <v>3427</v>
      </c>
      <c r="T11" s="40">
        <v>4128</v>
      </c>
      <c r="U11" s="40">
        <v>3502</v>
      </c>
      <c r="V11" s="40">
        <v>6108</v>
      </c>
      <c r="W11" s="40">
        <v>7187</v>
      </c>
      <c r="X11" s="42">
        <v>5250</v>
      </c>
    </row>
    <row r="12" spans="1:43">
      <c r="A12" s="15" t="s">
        <v>224</v>
      </c>
      <c r="B12" s="117" t="s">
        <v>409</v>
      </c>
      <c r="C12" s="40" t="s">
        <v>155</v>
      </c>
      <c r="D12" s="40" t="s">
        <v>155</v>
      </c>
      <c r="E12" s="40" t="s">
        <v>155</v>
      </c>
      <c r="F12" s="40" t="s">
        <v>155</v>
      </c>
      <c r="G12" s="40" t="s">
        <v>155</v>
      </c>
      <c r="H12" s="40" t="s">
        <v>155</v>
      </c>
      <c r="I12" s="40" t="s">
        <v>155</v>
      </c>
      <c r="J12" s="40" t="s">
        <v>155</v>
      </c>
      <c r="K12" s="40" t="s">
        <v>155</v>
      </c>
      <c r="L12" s="40">
        <v>3379</v>
      </c>
      <c r="M12" s="40">
        <v>2811</v>
      </c>
      <c r="N12" s="40">
        <v>2863</v>
      </c>
      <c r="O12" s="40">
        <v>3421</v>
      </c>
      <c r="P12" s="40">
        <v>2141</v>
      </c>
      <c r="Q12" s="40">
        <v>2037</v>
      </c>
      <c r="R12" s="40">
        <v>2035</v>
      </c>
      <c r="S12" s="40">
        <v>1630</v>
      </c>
      <c r="T12" s="40">
        <v>1527</v>
      </c>
      <c r="U12" s="40">
        <v>1471</v>
      </c>
      <c r="V12" s="40">
        <v>1808</v>
      </c>
      <c r="W12" s="40">
        <v>3362</v>
      </c>
      <c r="X12" s="42">
        <v>8453</v>
      </c>
    </row>
    <row r="13" spans="1:43">
      <c r="A13" s="15" t="s">
        <v>36</v>
      </c>
      <c r="B13" s="117" t="s">
        <v>410</v>
      </c>
      <c r="C13" s="43">
        <v>0</v>
      </c>
      <c r="D13" s="40" t="s">
        <v>155</v>
      </c>
      <c r="E13" s="40" t="s">
        <v>155</v>
      </c>
      <c r="F13" s="40" t="s">
        <v>155</v>
      </c>
      <c r="G13" s="40" t="s">
        <v>155</v>
      </c>
      <c r="H13" s="41" t="s">
        <v>155</v>
      </c>
      <c r="I13" s="40" t="s">
        <v>155</v>
      </c>
      <c r="J13" s="17" t="s">
        <v>249</v>
      </c>
      <c r="K13" s="17" t="s">
        <v>249</v>
      </c>
      <c r="L13" s="17" t="s">
        <v>249</v>
      </c>
      <c r="M13" s="17" t="s">
        <v>249</v>
      </c>
      <c r="N13" s="17" t="s">
        <v>249</v>
      </c>
      <c r="O13" s="17" t="s">
        <v>249</v>
      </c>
      <c r="P13" s="17" t="s">
        <v>155</v>
      </c>
      <c r="Q13" s="17" t="s">
        <v>155</v>
      </c>
      <c r="R13" s="17" t="s">
        <v>155</v>
      </c>
      <c r="S13" s="17" t="s">
        <v>155</v>
      </c>
      <c r="T13" s="17" t="s">
        <v>155</v>
      </c>
      <c r="U13" s="17" t="s">
        <v>155</v>
      </c>
      <c r="V13" s="17" t="s">
        <v>155</v>
      </c>
      <c r="W13" s="17" t="s">
        <v>155</v>
      </c>
      <c r="X13" s="18" t="s">
        <v>155</v>
      </c>
    </row>
    <row r="14" spans="1:43">
      <c r="A14" s="15" t="s">
        <v>37</v>
      </c>
      <c r="B14" s="117" t="s">
        <v>411</v>
      </c>
      <c r="C14" s="43">
        <v>836</v>
      </c>
      <c r="D14" s="40">
        <v>867</v>
      </c>
      <c r="E14" s="40">
        <v>958</v>
      </c>
      <c r="F14" s="40">
        <v>1107</v>
      </c>
      <c r="G14" s="40">
        <v>1183</v>
      </c>
      <c r="H14" s="41">
        <v>1279</v>
      </c>
      <c r="I14" s="40">
        <v>1594</v>
      </c>
      <c r="J14" s="40">
        <v>1910</v>
      </c>
      <c r="K14" s="40">
        <v>1650</v>
      </c>
      <c r="L14" s="40">
        <v>1615</v>
      </c>
      <c r="M14" s="40">
        <v>1479</v>
      </c>
      <c r="N14" s="40">
        <v>1969</v>
      </c>
      <c r="O14" s="40">
        <v>2113</v>
      </c>
      <c r="P14" s="40">
        <v>2268</v>
      </c>
      <c r="Q14" s="40">
        <v>2814</v>
      </c>
      <c r="R14" s="40">
        <v>3214</v>
      </c>
      <c r="S14" s="40">
        <v>3189</v>
      </c>
      <c r="T14" s="40">
        <v>3811</v>
      </c>
      <c r="U14" s="40">
        <v>4143</v>
      </c>
      <c r="V14" s="40">
        <v>4111</v>
      </c>
      <c r="W14" s="40">
        <v>4580</v>
      </c>
      <c r="X14" s="42">
        <v>4741</v>
      </c>
    </row>
    <row r="15" spans="1:43">
      <c r="A15" s="15" t="s">
        <v>38</v>
      </c>
      <c r="B15" s="117" t="s">
        <v>412</v>
      </c>
      <c r="C15" s="40" t="s">
        <v>155</v>
      </c>
      <c r="D15" s="40" t="s">
        <v>155</v>
      </c>
      <c r="E15" s="40" t="s">
        <v>155</v>
      </c>
      <c r="F15" s="40" t="s">
        <v>155</v>
      </c>
      <c r="G15" s="40" t="s">
        <v>155</v>
      </c>
      <c r="H15" s="41">
        <v>128</v>
      </c>
      <c r="I15" s="40">
        <v>19</v>
      </c>
      <c r="J15" s="40">
        <v>14</v>
      </c>
      <c r="K15" s="40">
        <v>7</v>
      </c>
      <c r="L15" s="40">
        <v>4</v>
      </c>
      <c r="M15" s="40">
        <v>7</v>
      </c>
      <c r="N15" s="40">
        <v>16</v>
      </c>
      <c r="O15" s="40">
        <v>15</v>
      </c>
      <c r="P15" s="40">
        <v>22</v>
      </c>
      <c r="Q15" s="40">
        <v>25</v>
      </c>
      <c r="R15" s="40">
        <v>25</v>
      </c>
      <c r="S15" s="40">
        <v>27</v>
      </c>
      <c r="T15" s="40">
        <v>48</v>
      </c>
      <c r="U15" s="40">
        <v>41</v>
      </c>
      <c r="V15" s="40">
        <v>14</v>
      </c>
      <c r="W15" s="40">
        <v>17</v>
      </c>
      <c r="X15" s="42">
        <v>19</v>
      </c>
    </row>
    <row r="16" spans="1:43">
      <c r="A16" s="46" t="s">
        <v>231</v>
      </c>
      <c r="B16" s="122" t="s">
        <v>413</v>
      </c>
      <c r="C16" s="40" t="s">
        <v>155</v>
      </c>
      <c r="D16" s="40" t="s">
        <v>155</v>
      </c>
      <c r="E16" s="40" t="s">
        <v>155</v>
      </c>
      <c r="F16" s="40" t="s">
        <v>155</v>
      </c>
      <c r="G16" s="41" t="s">
        <v>155</v>
      </c>
      <c r="H16" s="40" t="s">
        <v>155</v>
      </c>
      <c r="I16" s="17" t="s">
        <v>249</v>
      </c>
      <c r="J16" s="17" t="s">
        <v>249</v>
      </c>
      <c r="K16" s="17" t="s">
        <v>249</v>
      </c>
      <c r="L16" s="17" t="s">
        <v>249</v>
      </c>
      <c r="M16" s="17">
        <v>4</v>
      </c>
      <c r="N16" s="17">
        <v>10</v>
      </c>
      <c r="O16" s="17">
        <v>8</v>
      </c>
      <c r="P16" s="17">
        <v>18</v>
      </c>
      <c r="Q16" s="17">
        <v>50</v>
      </c>
      <c r="R16" s="17">
        <v>4</v>
      </c>
      <c r="S16" s="17">
        <v>97</v>
      </c>
      <c r="T16" s="17">
        <v>42</v>
      </c>
      <c r="U16" s="17">
        <v>1</v>
      </c>
      <c r="V16" s="17">
        <v>2</v>
      </c>
      <c r="W16" s="17">
        <v>17</v>
      </c>
      <c r="X16" s="18">
        <v>43</v>
      </c>
    </row>
    <row r="17" spans="1:24">
      <c r="A17" s="15" t="s">
        <v>39</v>
      </c>
      <c r="B17" s="117" t="s">
        <v>414</v>
      </c>
      <c r="C17" s="43">
        <v>893</v>
      </c>
      <c r="D17" s="40">
        <v>1296</v>
      </c>
      <c r="E17" s="40">
        <v>1983</v>
      </c>
      <c r="F17" s="40">
        <v>1835</v>
      </c>
      <c r="G17" s="40">
        <v>1529</v>
      </c>
      <c r="H17" s="41">
        <v>2631</v>
      </c>
      <c r="I17" s="40">
        <v>3331</v>
      </c>
      <c r="J17" s="40">
        <v>4521</v>
      </c>
      <c r="K17" s="40">
        <v>5127</v>
      </c>
      <c r="L17" s="40">
        <v>1501</v>
      </c>
      <c r="M17" s="40">
        <v>1725</v>
      </c>
      <c r="N17" s="40">
        <v>2948</v>
      </c>
      <c r="O17" s="40">
        <v>3957</v>
      </c>
      <c r="P17" s="40">
        <v>4227</v>
      </c>
      <c r="Q17" s="40">
        <v>5900</v>
      </c>
      <c r="R17" s="40">
        <v>5719</v>
      </c>
      <c r="S17" s="40">
        <v>6705</v>
      </c>
      <c r="T17" s="40">
        <v>8195</v>
      </c>
      <c r="U17" s="40">
        <v>8142</v>
      </c>
      <c r="V17" s="40">
        <v>9461</v>
      </c>
      <c r="W17" s="40">
        <v>11555</v>
      </c>
      <c r="X17" s="42">
        <v>13870</v>
      </c>
    </row>
    <row r="18" spans="1:24">
      <c r="A18" s="20" t="s">
        <v>40</v>
      </c>
      <c r="B18" s="118" t="s">
        <v>285</v>
      </c>
      <c r="C18" s="13">
        <v>18082</v>
      </c>
      <c r="D18" s="13">
        <v>15066</v>
      </c>
      <c r="E18" s="13">
        <v>17524</v>
      </c>
      <c r="F18" s="13">
        <v>18056</v>
      </c>
      <c r="G18" s="13">
        <v>17916</v>
      </c>
      <c r="H18" s="44">
        <v>22788</v>
      </c>
      <c r="I18" s="13">
        <v>25704</v>
      </c>
      <c r="J18" s="13">
        <v>26731</v>
      </c>
      <c r="K18" s="13">
        <v>28834</v>
      </c>
      <c r="L18" s="13">
        <v>21426</v>
      </c>
      <c r="M18" s="13">
        <v>25329</v>
      </c>
      <c r="N18" s="13">
        <v>31949</v>
      </c>
      <c r="O18" s="13">
        <v>33737</v>
      </c>
      <c r="P18" s="13">
        <v>36967</v>
      </c>
      <c r="Q18" s="13">
        <v>46267</v>
      </c>
      <c r="R18" s="13">
        <v>45195</v>
      </c>
      <c r="S18" s="13">
        <v>49811</v>
      </c>
      <c r="T18" s="13">
        <v>57629</v>
      </c>
      <c r="U18" s="13">
        <v>59116</v>
      </c>
      <c r="V18" s="13">
        <v>64482</v>
      </c>
      <c r="W18" s="13">
        <v>70775</v>
      </c>
      <c r="X18" s="14">
        <v>83555</v>
      </c>
    </row>
    <row r="19" spans="1:24">
      <c r="A19" s="23" t="s">
        <v>41</v>
      </c>
      <c r="B19" s="119" t="s">
        <v>286</v>
      </c>
      <c r="C19" s="43"/>
      <c r="D19" s="40"/>
      <c r="E19" s="40"/>
      <c r="F19" s="40"/>
      <c r="G19" s="40"/>
      <c r="H19" s="41"/>
      <c r="I19" s="40"/>
      <c r="J19" s="40"/>
      <c r="K19" s="40"/>
      <c r="L19" s="40"/>
      <c r="M19" s="40"/>
      <c r="N19" s="40"/>
      <c r="O19" s="40"/>
      <c r="P19" s="40"/>
      <c r="Q19" s="40"/>
      <c r="R19" s="40"/>
      <c r="S19" s="40"/>
      <c r="T19" s="40"/>
      <c r="U19" s="40"/>
      <c r="V19" s="40"/>
      <c r="W19" s="40"/>
      <c r="X19" s="42"/>
    </row>
    <row r="20" spans="1:24">
      <c r="A20" s="15" t="s">
        <v>174</v>
      </c>
      <c r="B20" s="117" t="s">
        <v>415</v>
      </c>
      <c r="C20" s="18" t="s">
        <v>155</v>
      </c>
      <c r="D20" s="18" t="s">
        <v>155</v>
      </c>
      <c r="E20" s="18" t="s">
        <v>155</v>
      </c>
      <c r="F20" s="18" t="s">
        <v>155</v>
      </c>
      <c r="G20" s="18" t="s">
        <v>155</v>
      </c>
      <c r="H20" s="18" t="s">
        <v>155</v>
      </c>
      <c r="I20" s="18" t="s">
        <v>155</v>
      </c>
      <c r="J20" s="17" t="s">
        <v>155</v>
      </c>
      <c r="K20" s="40">
        <v>164</v>
      </c>
      <c r="L20" s="40">
        <v>128</v>
      </c>
      <c r="M20" s="17" t="s">
        <v>249</v>
      </c>
      <c r="N20" s="17" t="s">
        <v>249</v>
      </c>
      <c r="O20" s="17" t="s">
        <v>249</v>
      </c>
      <c r="P20" s="17">
        <v>56</v>
      </c>
      <c r="Q20" s="17" t="s">
        <v>155</v>
      </c>
      <c r="R20" s="17" t="s">
        <v>155</v>
      </c>
      <c r="S20" s="17" t="s">
        <v>155</v>
      </c>
      <c r="T20" s="17">
        <v>344</v>
      </c>
      <c r="U20" s="17">
        <v>288</v>
      </c>
      <c r="V20" s="17">
        <v>2482</v>
      </c>
      <c r="W20" s="17">
        <v>2176</v>
      </c>
      <c r="X20" s="18">
        <v>3810</v>
      </c>
    </row>
    <row r="21" spans="1:24">
      <c r="A21" s="15" t="s">
        <v>42</v>
      </c>
      <c r="B21" s="117" t="s">
        <v>416</v>
      </c>
      <c r="C21" s="43">
        <v>6777</v>
      </c>
      <c r="D21" s="40">
        <v>3105</v>
      </c>
      <c r="E21" s="40">
        <v>1065</v>
      </c>
      <c r="F21" s="40" t="s">
        <v>155</v>
      </c>
      <c r="G21" s="40" t="s">
        <v>155</v>
      </c>
      <c r="H21" s="41" t="s">
        <v>155</v>
      </c>
      <c r="I21" s="40">
        <v>9</v>
      </c>
      <c r="J21" s="17">
        <v>7</v>
      </c>
      <c r="K21" s="17">
        <v>4</v>
      </c>
      <c r="L21" s="17">
        <v>2149</v>
      </c>
      <c r="M21" s="17">
        <v>5269</v>
      </c>
      <c r="N21" s="17">
        <v>8262</v>
      </c>
      <c r="O21" s="17">
        <v>5655</v>
      </c>
      <c r="P21" s="17">
        <v>6503</v>
      </c>
      <c r="Q21" s="17">
        <v>7419</v>
      </c>
      <c r="R21" s="17">
        <v>8807</v>
      </c>
      <c r="S21" s="17">
        <v>12017</v>
      </c>
      <c r="T21" s="17">
        <v>14116</v>
      </c>
      <c r="U21" s="17">
        <v>12806</v>
      </c>
      <c r="V21" s="17">
        <v>23158</v>
      </c>
      <c r="W21" s="17">
        <v>20990</v>
      </c>
      <c r="X21" s="18">
        <v>38779</v>
      </c>
    </row>
    <row r="22" spans="1:24">
      <c r="A22" s="15" t="s">
        <v>43</v>
      </c>
      <c r="B22" s="117" t="s">
        <v>404</v>
      </c>
      <c r="C22" s="18" t="s">
        <v>155</v>
      </c>
      <c r="D22" s="18" t="s">
        <v>155</v>
      </c>
      <c r="E22" s="18" t="s">
        <v>155</v>
      </c>
      <c r="F22" s="18" t="s">
        <v>155</v>
      </c>
      <c r="G22" s="18" t="s">
        <v>155</v>
      </c>
      <c r="H22" s="18" t="s">
        <v>155</v>
      </c>
      <c r="I22" s="18" t="s">
        <v>155</v>
      </c>
      <c r="J22" s="17" t="s">
        <v>155</v>
      </c>
      <c r="K22" s="17">
        <v>39</v>
      </c>
      <c r="L22" s="17">
        <v>2215</v>
      </c>
      <c r="M22" s="17">
        <v>2090</v>
      </c>
      <c r="N22" s="17">
        <v>1489</v>
      </c>
      <c r="O22" s="17">
        <v>2091</v>
      </c>
      <c r="P22" s="17">
        <v>1919</v>
      </c>
      <c r="Q22" s="17">
        <v>1568</v>
      </c>
      <c r="R22" s="17">
        <v>863</v>
      </c>
      <c r="S22" s="17">
        <v>839</v>
      </c>
      <c r="T22" s="17">
        <v>1817</v>
      </c>
      <c r="U22" s="17">
        <v>1499</v>
      </c>
      <c r="V22" s="17">
        <v>1003</v>
      </c>
      <c r="W22" s="17">
        <v>562</v>
      </c>
      <c r="X22" s="18">
        <v>554</v>
      </c>
    </row>
    <row r="23" spans="1:24">
      <c r="A23" s="15" t="s">
        <v>44</v>
      </c>
      <c r="B23" s="117" t="s">
        <v>417</v>
      </c>
      <c r="C23" s="18" t="s">
        <v>155</v>
      </c>
      <c r="D23" s="40">
        <v>792</v>
      </c>
      <c r="E23" s="40">
        <v>575</v>
      </c>
      <c r="F23" s="40">
        <v>435</v>
      </c>
      <c r="G23" s="40">
        <v>124</v>
      </c>
      <c r="H23" s="41">
        <v>31</v>
      </c>
      <c r="I23" s="40">
        <v>57</v>
      </c>
      <c r="J23" s="17">
        <v>51</v>
      </c>
      <c r="K23" s="17" t="s">
        <v>155</v>
      </c>
      <c r="L23" s="17" t="s">
        <v>155</v>
      </c>
      <c r="M23" s="76" t="s">
        <v>155</v>
      </c>
      <c r="N23" s="17" t="s">
        <v>155</v>
      </c>
      <c r="O23" s="17" t="s">
        <v>249</v>
      </c>
      <c r="P23" s="17" t="s">
        <v>249</v>
      </c>
      <c r="Q23" s="17" t="s">
        <v>155</v>
      </c>
      <c r="R23" s="17" t="s">
        <v>155</v>
      </c>
      <c r="S23" s="17" t="s">
        <v>155</v>
      </c>
      <c r="T23" s="17" t="s">
        <v>155</v>
      </c>
      <c r="U23" s="17" t="s">
        <v>155</v>
      </c>
      <c r="V23" s="17" t="s">
        <v>155</v>
      </c>
      <c r="W23" s="17" t="s">
        <v>155</v>
      </c>
      <c r="X23" s="17" t="s">
        <v>155</v>
      </c>
    </row>
    <row r="24" spans="1:24">
      <c r="A24" s="15" t="s">
        <v>36</v>
      </c>
      <c r="B24" s="117" t="s">
        <v>410</v>
      </c>
      <c r="C24" s="45">
        <v>0</v>
      </c>
      <c r="D24" s="40" t="s">
        <v>155</v>
      </c>
      <c r="E24" s="40">
        <v>5</v>
      </c>
      <c r="F24" s="40">
        <v>5</v>
      </c>
      <c r="G24" s="40">
        <v>5</v>
      </c>
      <c r="H24" s="41">
        <v>99</v>
      </c>
      <c r="I24" s="40">
        <v>45</v>
      </c>
      <c r="J24" s="17" t="s">
        <v>249</v>
      </c>
      <c r="K24" s="17" t="s">
        <v>249</v>
      </c>
      <c r="L24" s="17" t="s">
        <v>249</v>
      </c>
      <c r="M24" s="76">
        <v>170</v>
      </c>
      <c r="N24" s="17">
        <v>423</v>
      </c>
      <c r="O24" s="40">
        <v>574</v>
      </c>
      <c r="P24" s="40">
        <v>425</v>
      </c>
      <c r="Q24" s="40">
        <v>567</v>
      </c>
      <c r="R24" s="40">
        <v>474</v>
      </c>
      <c r="S24" s="40">
        <v>365</v>
      </c>
      <c r="T24" s="40">
        <v>53</v>
      </c>
      <c r="U24" s="40">
        <v>198</v>
      </c>
      <c r="V24" s="40">
        <v>1328</v>
      </c>
      <c r="W24" s="40">
        <v>1028</v>
      </c>
      <c r="X24" s="42">
        <v>3506</v>
      </c>
    </row>
    <row r="25" spans="1:24" ht="25.5" customHeight="1">
      <c r="A25" s="15" t="s">
        <v>45</v>
      </c>
      <c r="B25" s="117" t="s">
        <v>418</v>
      </c>
      <c r="C25" s="43">
        <v>25</v>
      </c>
      <c r="D25" s="40">
        <v>32</v>
      </c>
      <c r="E25" s="40">
        <v>58</v>
      </c>
      <c r="F25" s="40">
        <v>267</v>
      </c>
      <c r="G25" s="40">
        <v>398</v>
      </c>
      <c r="H25" s="41">
        <v>570</v>
      </c>
      <c r="I25" s="40">
        <v>706</v>
      </c>
      <c r="J25" s="17">
        <v>813</v>
      </c>
      <c r="K25" s="17">
        <v>872</v>
      </c>
      <c r="L25" s="17">
        <v>1065</v>
      </c>
      <c r="M25" s="76">
        <v>910</v>
      </c>
      <c r="N25" s="17">
        <v>1164</v>
      </c>
      <c r="O25" s="17">
        <v>1614</v>
      </c>
      <c r="P25" s="17" t="s">
        <v>155</v>
      </c>
      <c r="Q25" s="17" t="s">
        <v>155</v>
      </c>
      <c r="R25" s="17" t="s">
        <v>155</v>
      </c>
      <c r="S25" s="17" t="s">
        <v>155</v>
      </c>
      <c r="T25" s="17" t="s">
        <v>155</v>
      </c>
      <c r="U25" s="17" t="s">
        <v>155</v>
      </c>
      <c r="V25" s="17" t="s">
        <v>155</v>
      </c>
      <c r="W25" s="17" t="s">
        <v>155</v>
      </c>
      <c r="X25" s="18" t="s">
        <v>155</v>
      </c>
    </row>
    <row r="26" spans="1:24">
      <c r="A26" s="15" t="s">
        <v>240</v>
      </c>
      <c r="B26" s="117" t="s">
        <v>287</v>
      </c>
      <c r="C26" s="18" t="s">
        <v>155</v>
      </c>
      <c r="D26" s="18" t="s">
        <v>155</v>
      </c>
      <c r="E26" s="18" t="s">
        <v>155</v>
      </c>
      <c r="F26" s="18" t="s">
        <v>371</v>
      </c>
      <c r="G26" s="18" t="s">
        <v>371</v>
      </c>
      <c r="H26" s="18" t="s">
        <v>371</v>
      </c>
      <c r="I26" s="18" t="s">
        <v>371</v>
      </c>
      <c r="J26" s="18" t="s">
        <v>371</v>
      </c>
      <c r="K26" s="18" t="s">
        <v>371</v>
      </c>
      <c r="L26" s="18" t="s">
        <v>371</v>
      </c>
      <c r="M26" s="18" t="s">
        <v>371</v>
      </c>
      <c r="N26" s="18" t="s">
        <v>371</v>
      </c>
      <c r="O26" s="17" t="s">
        <v>249</v>
      </c>
      <c r="P26" s="40">
        <v>1139</v>
      </c>
      <c r="Q26" s="40">
        <v>1692</v>
      </c>
      <c r="R26" s="40">
        <v>1705</v>
      </c>
      <c r="S26" s="40">
        <v>1829</v>
      </c>
      <c r="T26" s="40">
        <v>1949</v>
      </c>
      <c r="U26" s="40">
        <v>1996</v>
      </c>
      <c r="V26" s="40">
        <v>2172</v>
      </c>
      <c r="W26" s="40">
        <v>2263</v>
      </c>
      <c r="X26" s="42">
        <v>2300</v>
      </c>
    </row>
    <row r="27" spans="1:24">
      <c r="A27" s="46" t="s">
        <v>231</v>
      </c>
      <c r="B27" s="117" t="s">
        <v>413</v>
      </c>
      <c r="C27" s="17" t="s">
        <v>155</v>
      </c>
      <c r="D27" s="17" t="s">
        <v>155</v>
      </c>
      <c r="E27" s="17" t="s">
        <v>155</v>
      </c>
      <c r="F27" s="17" t="s">
        <v>155</v>
      </c>
      <c r="G27" s="17" t="s">
        <v>155</v>
      </c>
      <c r="H27" s="17" t="s">
        <v>155</v>
      </c>
      <c r="I27" s="17" t="s">
        <v>155</v>
      </c>
      <c r="J27" s="17" t="s">
        <v>155</v>
      </c>
      <c r="K27" s="17" t="s">
        <v>155</v>
      </c>
      <c r="L27" s="17" t="s">
        <v>155</v>
      </c>
      <c r="M27" s="76">
        <v>722</v>
      </c>
      <c r="N27" s="17">
        <v>796</v>
      </c>
      <c r="O27" s="17">
        <v>821</v>
      </c>
      <c r="P27" s="17">
        <v>835</v>
      </c>
      <c r="Q27" s="17">
        <v>842</v>
      </c>
      <c r="R27" s="17">
        <v>938</v>
      </c>
      <c r="S27" s="17">
        <v>879</v>
      </c>
      <c r="T27" s="17">
        <v>1482</v>
      </c>
      <c r="U27" s="17">
        <v>1854</v>
      </c>
      <c r="V27" s="17">
        <v>1971</v>
      </c>
      <c r="W27" s="17">
        <v>2125</v>
      </c>
      <c r="X27" s="18">
        <v>2280</v>
      </c>
    </row>
    <row r="28" spans="1:24">
      <c r="A28" s="15" t="s">
        <v>46</v>
      </c>
      <c r="B28" s="117" t="s">
        <v>419</v>
      </c>
      <c r="C28" s="43">
        <v>138</v>
      </c>
      <c r="D28" s="40">
        <v>233</v>
      </c>
      <c r="E28" s="40">
        <v>353</v>
      </c>
      <c r="F28" s="40">
        <v>535</v>
      </c>
      <c r="G28" s="40">
        <v>646</v>
      </c>
      <c r="H28" s="41">
        <v>794</v>
      </c>
      <c r="I28" s="40">
        <v>972</v>
      </c>
      <c r="J28" s="17">
        <v>943</v>
      </c>
      <c r="K28" s="17">
        <v>306</v>
      </c>
      <c r="L28" s="17" t="s">
        <v>155</v>
      </c>
      <c r="M28" s="76" t="s">
        <v>155</v>
      </c>
      <c r="N28" s="17" t="s">
        <v>155</v>
      </c>
      <c r="O28" s="17" t="s">
        <v>249</v>
      </c>
      <c r="P28" s="17" t="s">
        <v>249</v>
      </c>
      <c r="Q28" s="17" t="s">
        <v>155</v>
      </c>
      <c r="R28" s="17" t="s">
        <v>155</v>
      </c>
      <c r="S28" s="17" t="s">
        <v>155</v>
      </c>
      <c r="T28" s="17" t="s">
        <v>155</v>
      </c>
      <c r="U28" s="17" t="s">
        <v>155</v>
      </c>
      <c r="V28" s="17" t="s">
        <v>155</v>
      </c>
      <c r="W28" s="17" t="s">
        <v>155</v>
      </c>
      <c r="X28" s="18" t="s">
        <v>155</v>
      </c>
    </row>
    <row r="29" spans="1:24">
      <c r="A29" s="46" t="s">
        <v>170</v>
      </c>
      <c r="B29" s="122" t="s">
        <v>420</v>
      </c>
      <c r="C29" s="18" t="s">
        <v>155</v>
      </c>
      <c r="D29" s="18" t="s">
        <v>155</v>
      </c>
      <c r="E29" s="18" t="s">
        <v>155</v>
      </c>
      <c r="F29" s="18" t="s">
        <v>155</v>
      </c>
      <c r="G29" s="18" t="s">
        <v>155</v>
      </c>
      <c r="H29" s="18" t="s">
        <v>155</v>
      </c>
      <c r="I29" s="18" t="s">
        <v>155</v>
      </c>
      <c r="J29" s="17">
        <v>430</v>
      </c>
      <c r="K29" s="17" t="s">
        <v>155</v>
      </c>
      <c r="L29" s="17" t="s">
        <v>155</v>
      </c>
      <c r="M29" s="76" t="s">
        <v>155</v>
      </c>
      <c r="N29" s="17" t="s">
        <v>155</v>
      </c>
      <c r="O29" s="17" t="s">
        <v>249</v>
      </c>
      <c r="P29" s="17" t="s">
        <v>249</v>
      </c>
      <c r="Q29" s="17" t="s">
        <v>155</v>
      </c>
      <c r="R29" s="17" t="s">
        <v>155</v>
      </c>
      <c r="S29" s="17" t="s">
        <v>155</v>
      </c>
      <c r="T29" s="17" t="s">
        <v>155</v>
      </c>
      <c r="U29" s="17" t="s">
        <v>155</v>
      </c>
      <c r="V29" s="17" t="s">
        <v>155</v>
      </c>
      <c r="W29" s="17" t="s">
        <v>155</v>
      </c>
      <c r="X29" s="18" t="s">
        <v>155</v>
      </c>
    </row>
    <row r="30" spans="1:24">
      <c r="A30" s="46" t="s">
        <v>348</v>
      </c>
      <c r="B30" s="122" t="s">
        <v>349</v>
      </c>
      <c r="C30" s="18" t="s">
        <v>155</v>
      </c>
      <c r="D30" s="18" t="s">
        <v>155</v>
      </c>
      <c r="E30" s="18" t="s">
        <v>155</v>
      </c>
      <c r="F30" s="18" t="s">
        <v>155</v>
      </c>
      <c r="G30" s="18" t="s">
        <v>155</v>
      </c>
      <c r="H30" s="18" t="s">
        <v>155</v>
      </c>
      <c r="I30" s="18" t="s">
        <v>155</v>
      </c>
      <c r="J30" s="18" t="s">
        <v>155</v>
      </c>
      <c r="K30" s="18" t="s">
        <v>155</v>
      </c>
      <c r="L30" s="18" t="s">
        <v>155</v>
      </c>
      <c r="M30" s="18" t="s">
        <v>155</v>
      </c>
      <c r="N30" s="18" t="s">
        <v>155</v>
      </c>
      <c r="O30" s="18" t="s">
        <v>155</v>
      </c>
      <c r="P30" s="18" t="s">
        <v>155</v>
      </c>
      <c r="Q30" s="18" t="s">
        <v>155</v>
      </c>
      <c r="R30" s="17" t="s">
        <v>155</v>
      </c>
      <c r="S30" s="17">
        <v>28</v>
      </c>
      <c r="T30" s="17">
        <v>170</v>
      </c>
      <c r="U30" s="17">
        <v>315</v>
      </c>
      <c r="V30" s="17">
        <v>318</v>
      </c>
      <c r="W30" s="17">
        <v>457</v>
      </c>
      <c r="X30" s="18">
        <v>598</v>
      </c>
    </row>
    <row r="31" spans="1:24">
      <c r="A31" s="46" t="s">
        <v>347</v>
      </c>
      <c r="B31" s="122" t="s">
        <v>350</v>
      </c>
      <c r="C31" s="18" t="s">
        <v>155</v>
      </c>
      <c r="D31" s="18" t="s">
        <v>155</v>
      </c>
      <c r="E31" s="18" t="s">
        <v>155</v>
      </c>
      <c r="F31" s="18" t="s">
        <v>155</v>
      </c>
      <c r="G31" s="18" t="s">
        <v>155</v>
      </c>
      <c r="H31" s="18" t="s">
        <v>155</v>
      </c>
      <c r="I31" s="18" t="s">
        <v>155</v>
      </c>
      <c r="J31" s="18" t="s">
        <v>155</v>
      </c>
      <c r="K31" s="18" t="s">
        <v>155</v>
      </c>
      <c r="L31" s="18" t="s">
        <v>155</v>
      </c>
      <c r="M31" s="18" t="s">
        <v>155</v>
      </c>
      <c r="N31" s="18" t="s">
        <v>155</v>
      </c>
      <c r="O31" s="18" t="s">
        <v>155</v>
      </c>
      <c r="P31" s="18" t="s">
        <v>155</v>
      </c>
      <c r="Q31" s="18" t="s">
        <v>155</v>
      </c>
      <c r="R31" s="17" t="s">
        <v>155</v>
      </c>
      <c r="S31" s="17">
        <v>34</v>
      </c>
      <c r="T31" s="17">
        <v>141</v>
      </c>
      <c r="U31" s="17">
        <v>257</v>
      </c>
      <c r="V31" s="17">
        <v>303</v>
      </c>
      <c r="W31" s="17">
        <v>438</v>
      </c>
      <c r="X31" s="18">
        <v>571</v>
      </c>
    </row>
    <row r="32" spans="1:24">
      <c r="A32" s="46" t="s">
        <v>47</v>
      </c>
      <c r="B32" s="122" t="s">
        <v>421</v>
      </c>
      <c r="C32" s="43">
        <v>3</v>
      </c>
      <c r="D32" s="40">
        <v>2</v>
      </c>
      <c r="E32" s="40">
        <v>7</v>
      </c>
      <c r="F32" s="40">
        <v>12</v>
      </c>
      <c r="G32" s="40">
        <v>12</v>
      </c>
      <c r="H32" s="41">
        <v>12</v>
      </c>
      <c r="I32" s="40">
        <v>24</v>
      </c>
      <c r="J32" s="17">
        <v>68</v>
      </c>
      <c r="K32" s="17">
        <v>97</v>
      </c>
      <c r="L32" s="17">
        <v>304</v>
      </c>
      <c r="M32" s="76">
        <v>429</v>
      </c>
      <c r="N32" s="17">
        <v>508</v>
      </c>
      <c r="O32" s="17">
        <v>527</v>
      </c>
      <c r="P32" s="17">
        <v>586</v>
      </c>
      <c r="Q32" s="17">
        <v>662</v>
      </c>
      <c r="R32" s="17">
        <v>637</v>
      </c>
      <c r="S32" s="17">
        <v>716</v>
      </c>
      <c r="T32" s="17">
        <v>882</v>
      </c>
      <c r="U32" s="17">
        <v>872</v>
      </c>
      <c r="V32" s="17">
        <v>905</v>
      </c>
      <c r="W32" s="17">
        <v>1043</v>
      </c>
      <c r="X32" s="18">
        <v>643</v>
      </c>
    </row>
    <row r="33" spans="1:24">
      <c r="A33" s="47" t="s">
        <v>48</v>
      </c>
      <c r="B33" s="123" t="s">
        <v>288</v>
      </c>
      <c r="C33" s="13">
        <v>6945</v>
      </c>
      <c r="D33" s="13">
        <v>4165</v>
      </c>
      <c r="E33" s="13">
        <v>2065</v>
      </c>
      <c r="F33" s="13">
        <v>1256</v>
      </c>
      <c r="G33" s="13">
        <v>1187</v>
      </c>
      <c r="H33" s="44">
        <v>1508</v>
      </c>
      <c r="I33" s="13">
        <v>1816</v>
      </c>
      <c r="J33" s="17">
        <v>2313</v>
      </c>
      <c r="K33" s="17">
        <v>1485</v>
      </c>
      <c r="L33" s="17">
        <v>5863</v>
      </c>
      <c r="M33" s="17">
        <v>9592</v>
      </c>
      <c r="N33" s="17">
        <v>12644</v>
      </c>
      <c r="O33" s="17">
        <v>11284</v>
      </c>
      <c r="P33" s="17">
        <v>11467</v>
      </c>
      <c r="Q33" s="17">
        <v>12753</v>
      </c>
      <c r="R33" s="17">
        <v>13426</v>
      </c>
      <c r="S33" s="17">
        <v>16710</v>
      </c>
      <c r="T33" s="17">
        <v>20958</v>
      </c>
      <c r="U33" s="17">
        <v>20089</v>
      </c>
      <c r="V33" s="17">
        <v>33642</v>
      </c>
      <c r="W33" s="17">
        <v>31086</v>
      </c>
      <c r="X33" s="18">
        <v>53044</v>
      </c>
    </row>
    <row r="34" spans="1:24">
      <c r="A34" s="48" t="s">
        <v>49</v>
      </c>
      <c r="B34" s="124" t="s">
        <v>289</v>
      </c>
      <c r="C34" s="49">
        <v>25027</v>
      </c>
      <c r="D34" s="49">
        <v>19232</v>
      </c>
      <c r="E34" s="49">
        <v>19589</v>
      </c>
      <c r="F34" s="49">
        <v>19313</v>
      </c>
      <c r="G34" s="49">
        <v>19104</v>
      </c>
      <c r="H34" s="50">
        <v>24297</v>
      </c>
      <c r="I34" s="49">
        <v>27520</v>
      </c>
      <c r="J34" s="49">
        <v>29045</v>
      </c>
      <c r="K34" s="49">
        <v>30319</v>
      </c>
      <c r="L34" s="49">
        <v>27289</v>
      </c>
      <c r="M34" s="49">
        <v>34922</v>
      </c>
      <c r="N34" s="49">
        <v>44593</v>
      </c>
      <c r="O34" s="49">
        <v>45022</v>
      </c>
      <c r="P34" s="49">
        <v>48434</v>
      </c>
      <c r="Q34" s="49">
        <v>59021</v>
      </c>
      <c r="R34" s="49">
        <v>58621</v>
      </c>
      <c r="S34" s="49">
        <v>66522</v>
      </c>
      <c r="T34" s="49">
        <v>78587</v>
      </c>
      <c r="U34" s="49">
        <v>79206</v>
      </c>
      <c r="V34" s="49">
        <v>98124</v>
      </c>
      <c r="W34" s="49">
        <v>101861</v>
      </c>
      <c r="X34" s="51">
        <v>136599</v>
      </c>
    </row>
    <row r="35" spans="1:24">
      <c r="A35" s="23" t="s">
        <v>50</v>
      </c>
      <c r="B35" s="119" t="s">
        <v>290</v>
      </c>
      <c r="C35" s="43"/>
      <c r="D35" s="40"/>
      <c r="E35" s="40"/>
      <c r="F35" s="40"/>
      <c r="G35" s="40"/>
      <c r="H35" s="41"/>
      <c r="I35" s="40"/>
      <c r="J35" s="40"/>
      <c r="K35" s="40"/>
      <c r="L35" s="40"/>
      <c r="M35" s="40"/>
      <c r="N35" s="40"/>
      <c r="O35" s="40"/>
      <c r="P35" s="40"/>
      <c r="Q35" s="40"/>
      <c r="R35" s="40"/>
      <c r="S35" s="40"/>
      <c r="T35" s="40"/>
      <c r="U35" s="40"/>
      <c r="V35" s="40"/>
      <c r="W35" s="40"/>
      <c r="X35" s="42"/>
    </row>
    <row r="36" spans="1:24">
      <c r="A36" s="48" t="s">
        <v>51</v>
      </c>
      <c r="B36" s="124" t="s">
        <v>291</v>
      </c>
      <c r="C36" s="52">
        <v>817</v>
      </c>
      <c r="D36" s="49">
        <v>906</v>
      </c>
      <c r="E36" s="49">
        <v>1417</v>
      </c>
      <c r="F36" s="49">
        <v>1958</v>
      </c>
      <c r="G36" s="49">
        <v>3135</v>
      </c>
      <c r="H36" s="50" t="s">
        <v>155</v>
      </c>
      <c r="I36" s="49" t="s">
        <v>155</v>
      </c>
      <c r="J36" s="63" t="s">
        <v>249</v>
      </c>
      <c r="K36" s="63" t="s">
        <v>249</v>
      </c>
      <c r="L36" s="63" t="s">
        <v>249</v>
      </c>
      <c r="M36" s="63" t="s">
        <v>249</v>
      </c>
      <c r="N36" s="63" t="s">
        <v>249</v>
      </c>
      <c r="O36" s="63" t="s">
        <v>249</v>
      </c>
      <c r="P36" s="63" t="s">
        <v>249</v>
      </c>
      <c r="Q36" s="63" t="s">
        <v>249</v>
      </c>
      <c r="R36" s="63" t="s">
        <v>249</v>
      </c>
      <c r="S36" s="63" t="s">
        <v>249</v>
      </c>
      <c r="T36" s="63" t="s">
        <v>249</v>
      </c>
      <c r="U36" s="63" t="s">
        <v>249</v>
      </c>
      <c r="V36" s="63" t="s">
        <v>249</v>
      </c>
      <c r="W36" s="63" t="s">
        <v>249</v>
      </c>
      <c r="X36" s="86" t="s">
        <v>371</v>
      </c>
    </row>
    <row r="37" spans="1:24" ht="14.25">
      <c r="A37" s="46"/>
      <c r="B37" s="122"/>
      <c r="C37" s="43"/>
      <c r="D37" s="40"/>
      <c r="E37" s="40"/>
      <c r="F37" s="40"/>
      <c r="G37" s="40"/>
      <c r="H37" s="41"/>
      <c r="I37" s="40"/>
      <c r="J37" s="53"/>
      <c r="K37" s="53"/>
      <c r="L37" s="53"/>
      <c r="M37" s="53"/>
      <c r="N37" s="53"/>
      <c r="O37" s="53"/>
      <c r="P37" s="53"/>
      <c r="Q37" s="53"/>
      <c r="R37" s="53"/>
      <c r="S37" s="53"/>
      <c r="T37" s="53"/>
      <c r="U37" s="53"/>
      <c r="V37" s="53"/>
      <c r="W37" s="53"/>
      <c r="X37" s="53"/>
    </row>
    <row r="38" spans="1:24" ht="14.25">
      <c r="A38" s="9" t="s">
        <v>52</v>
      </c>
      <c r="B38" s="122" t="s">
        <v>292</v>
      </c>
      <c r="C38" s="39"/>
      <c r="D38" s="40"/>
      <c r="E38" s="40"/>
      <c r="F38" s="40"/>
      <c r="G38" s="40"/>
      <c r="H38" s="41"/>
      <c r="I38" s="40"/>
      <c r="J38" s="53"/>
      <c r="K38" s="53"/>
      <c r="L38" s="53"/>
      <c r="M38" s="53"/>
      <c r="N38" s="53"/>
      <c r="O38" s="53"/>
      <c r="P38" s="53"/>
      <c r="Q38" s="53"/>
      <c r="R38" s="53"/>
      <c r="S38" s="53"/>
      <c r="T38" s="53"/>
      <c r="U38" s="53"/>
      <c r="V38" s="53"/>
      <c r="W38" s="53"/>
      <c r="X38" s="53"/>
    </row>
    <row r="39" spans="1:24">
      <c r="A39" s="15" t="s">
        <v>53</v>
      </c>
      <c r="B39" s="115" t="s">
        <v>293</v>
      </c>
      <c r="C39" s="43">
        <v>5425</v>
      </c>
      <c r="D39" s="40">
        <v>6062</v>
      </c>
      <c r="E39" s="40">
        <v>6062</v>
      </c>
      <c r="F39" s="40">
        <v>7911</v>
      </c>
      <c r="G39" s="40">
        <v>8285</v>
      </c>
      <c r="H39" s="41" t="s">
        <v>155</v>
      </c>
      <c r="I39" s="40" t="s">
        <v>155</v>
      </c>
      <c r="J39" s="17" t="s">
        <v>249</v>
      </c>
      <c r="K39" s="17" t="s">
        <v>249</v>
      </c>
      <c r="L39" s="17" t="s">
        <v>249</v>
      </c>
      <c r="M39" s="17" t="s">
        <v>249</v>
      </c>
      <c r="N39" s="17" t="s">
        <v>249</v>
      </c>
      <c r="O39" s="17" t="s">
        <v>249</v>
      </c>
      <c r="P39" s="17" t="s">
        <v>249</v>
      </c>
      <c r="Q39" s="17" t="s">
        <v>249</v>
      </c>
      <c r="R39" s="17" t="s">
        <v>249</v>
      </c>
      <c r="S39" s="17" t="s">
        <v>249</v>
      </c>
      <c r="T39" s="17" t="s">
        <v>249</v>
      </c>
      <c r="U39" s="17" t="s">
        <v>249</v>
      </c>
      <c r="V39" s="17" t="s">
        <v>249</v>
      </c>
      <c r="W39" s="17" t="s">
        <v>249</v>
      </c>
      <c r="X39" s="18" t="s">
        <v>371</v>
      </c>
    </row>
    <row r="40" spans="1:24">
      <c r="A40" s="15" t="s">
        <v>54</v>
      </c>
      <c r="B40" s="117" t="s">
        <v>422</v>
      </c>
      <c r="C40" s="43">
        <v>4425</v>
      </c>
      <c r="D40" s="40">
        <v>5197</v>
      </c>
      <c r="E40" s="40" t="s">
        <v>155</v>
      </c>
      <c r="F40" s="40" t="s">
        <v>155</v>
      </c>
      <c r="G40" s="40" t="s">
        <v>155</v>
      </c>
      <c r="H40" s="41" t="s">
        <v>155</v>
      </c>
      <c r="I40" s="40" t="s">
        <v>155</v>
      </c>
      <c r="J40" s="17" t="s">
        <v>249</v>
      </c>
      <c r="K40" s="17" t="s">
        <v>249</v>
      </c>
      <c r="L40" s="17" t="s">
        <v>249</v>
      </c>
      <c r="M40" s="17" t="s">
        <v>249</v>
      </c>
      <c r="N40" s="17" t="s">
        <v>249</v>
      </c>
      <c r="O40" s="17" t="s">
        <v>249</v>
      </c>
      <c r="P40" s="17" t="s">
        <v>249</v>
      </c>
      <c r="Q40" s="17" t="s">
        <v>249</v>
      </c>
      <c r="R40" s="17" t="s">
        <v>249</v>
      </c>
      <c r="S40" s="17" t="s">
        <v>249</v>
      </c>
      <c r="T40" s="17" t="s">
        <v>249</v>
      </c>
      <c r="U40" s="17" t="s">
        <v>249</v>
      </c>
      <c r="V40" s="17" t="s">
        <v>249</v>
      </c>
      <c r="W40" s="17" t="s">
        <v>249</v>
      </c>
      <c r="X40" s="18" t="s">
        <v>371</v>
      </c>
    </row>
    <row r="41" spans="1:24">
      <c r="A41" s="15" t="s">
        <v>55</v>
      </c>
      <c r="B41" s="117" t="s">
        <v>423</v>
      </c>
      <c r="C41" s="43">
        <v>6847</v>
      </c>
      <c r="D41" s="40">
        <v>4873</v>
      </c>
      <c r="E41" s="40" t="s">
        <v>155</v>
      </c>
      <c r="F41" s="40" t="s">
        <v>155</v>
      </c>
      <c r="G41" s="40" t="s">
        <v>155</v>
      </c>
      <c r="H41" s="41" t="s">
        <v>155</v>
      </c>
      <c r="I41" s="40" t="s">
        <v>155</v>
      </c>
      <c r="J41" s="17" t="s">
        <v>249</v>
      </c>
      <c r="K41" s="17" t="s">
        <v>249</v>
      </c>
      <c r="L41" s="17" t="s">
        <v>249</v>
      </c>
      <c r="M41" s="17" t="s">
        <v>249</v>
      </c>
      <c r="N41" s="17" t="s">
        <v>249</v>
      </c>
      <c r="O41" s="17" t="s">
        <v>249</v>
      </c>
      <c r="P41" s="17" t="s">
        <v>249</v>
      </c>
      <c r="Q41" s="17" t="s">
        <v>249</v>
      </c>
      <c r="R41" s="17" t="s">
        <v>249</v>
      </c>
      <c r="S41" s="17" t="s">
        <v>249</v>
      </c>
      <c r="T41" s="17" t="s">
        <v>249</v>
      </c>
      <c r="U41" s="17" t="s">
        <v>249</v>
      </c>
      <c r="V41" s="17" t="s">
        <v>249</v>
      </c>
      <c r="W41" s="17" t="s">
        <v>249</v>
      </c>
      <c r="X41" s="18" t="s">
        <v>371</v>
      </c>
    </row>
    <row r="42" spans="1:24">
      <c r="A42" s="15" t="s">
        <v>56</v>
      </c>
      <c r="B42" s="117" t="s">
        <v>424</v>
      </c>
      <c r="C42" s="42" t="s">
        <v>155</v>
      </c>
      <c r="D42" s="40" t="s">
        <v>155</v>
      </c>
      <c r="E42" s="40">
        <v>5197</v>
      </c>
      <c r="F42" s="40">
        <v>7046</v>
      </c>
      <c r="G42" s="40">
        <v>7420</v>
      </c>
      <c r="H42" s="41" t="s">
        <v>155</v>
      </c>
      <c r="I42" s="40" t="s">
        <v>155</v>
      </c>
      <c r="J42" s="17" t="s">
        <v>249</v>
      </c>
      <c r="K42" s="17" t="s">
        <v>249</v>
      </c>
      <c r="L42" s="17" t="s">
        <v>249</v>
      </c>
      <c r="M42" s="17" t="s">
        <v>249</v>
      </c>
      <c r="N42" s="17" t="s">
        <v>249</v>
      </c>
      <c r="O42" s="17" t="s">
        <v>249</v>
      </c>
      <c r="P42" s="17" t="s">
        <v>249</v>
      </c>
      <c r="Q42" s="17" t="s">
        <v>249</v>
      </c>
      <c r="R42" s="17" t="s">
        <v>249</v>
      </c>
      <c r="S42" s="17" t="s">
        <v>249</v>
      </c>
      <c r="T42" s="17" t="s">
        <v>249</v>
      </c>
      <c r="U42" s="17" t="s">
        <v>249</v>
      </c>
      <c r="V42" s="17" t="s">
        <v>249</v>
      </c>
      <c r="W42" s="17" t="s">
        <v>249</v>
      </c>
      <c r="X42" s="18" t="s">
        <v>371</v>
      </c>
    </row>
    <row r="43" spans="1:24">
      <c r="A43" s="15" t="s">
        <v>57</v>
      </c>
      <c r="B43" s="117" t="s">
        <v>425</v>
      </c>
      <c r="C43" s="42" t="s">
        <v>155</v>
      </c>
      <c r="D43" s="40" t="s">
        <v>155</v>
      </c>
      <c r="E43" s="40">
        <v>-2841</v>
      </c>
      <c r="F43" s="40">
        <v>796</v>
      </c>
      <c r="G43" s="40">
        <v>4821</v>
      </c>
      <c r="H43" s="41" t="s">
        <v>155</v>
      </c>
      <c r="I43" s="40" t="s">
        <v>155</v>
      </c>
      <c r="J43" s="17" t="s">
        <v>249</v>
      </c>
      <c r="K43" s="17" t="s">
        <v>249</v>
      </c>
      <c r="L43" s="17" t="s">
        <v>249</v>
      </c>
      <c r="M43" s="17" t="s">
        <v>249</v>
      </c>
      <c r="N43" s="17" t="s">
        <v>249</v>
      </c>
      <c r="O43" s="17" t="s">
        <v>249</v>
      </c>
      <c r="P43" s="17" t="s">
        <v>249</v>
      </c>
      <c r="Q43" s="17" t="s">
        <v>249</v>
      </c>
      <c r="R43" s="17" t="s">
        <v>249</v>
      </c>
      <c r="S43" s="17" t="s">
        <v>249</v>
      </c>
      <c r="T43" s="17" t="s">
        <v>249</v>
      </c>
      <c r="U43" s="17" t="s">
        <v>249</v>
      </c>
      <c r="V43" s="17" t="s">
        <v>249</v>
      </c>
      <c r="W43" s="17" t="s">
        <v>249</v>
      </c>
      <c r="X43" s="18" t="s">
        <v>371</v>
      </c>
    </row>
    <row r="44" spans="1:24">
      <c r="A44" s="15" t="s">
        <v>58</v>
      </c>
      <c r="B44" s="117" t="s">
        <v>294</v>
      </c>
      <c r="C44" s="40">
        <v>0</v>
      </c>
      <c r="D44" s="40">
        <v>0</v>
      </c>
      <c r="E44" s="40" t="s">
        <v>59</v>
      </c>
      <c r="F44" s="40">
        <v>0</v>
      </c>
      <c r="G44" s="40">
        <v>124</v>
      </c>
      <c r="H44" s="41" t="s">
        <v>155</v>
      </c>
      <c r="I44" s="40" t="s">
        <v>155</v>
      </c>
      <c r="J44" s="17" t="s">
        <v>249</v>
      </c>
      <c r="K44" s="17" t="s">
        <v>249</v>
      </c>
      <c r="L44" s="17" t="s">
        <v>249</v>
      </c>
      <c r="M44" s="17" t="s">
        <v>249</v>
      </c>
      <c r="N44" s="17" t="s">
        <v>249</v>
      </c>
      <c r="O44" s="17" t="s">
        <v>249</v>
      </c>
      <c r="P44" s="17" t="s">
        <v>249</v>
      </c>
      <c r="Q44" s="17" t="s">
        <v>249</v>
      </c>
      <c r="R44" s="17" t="s">
        <v>249</v>
      </c>
      <c r="S44" s="17" t="s">
        <v>249</v>
      </c>
      <c r="T44" s="17" t="s">
        <v>249</v>
      </c>
      <c r="U44" s="17" t="s">
        <v>249</v>
      </c>
      <c r="V44" s="17" t="s">
        <v>249</v>
      </c>
      <c r="W44" s="17" t="s">
        <v>249</v>
      </c>
      <c r="X44" s="18" t="s">
        <v>371</v>
      </c>
    </row>
    <row r="45" spans="1:24">
      <c r="A45" s="15" t="s">
        <v>60</v>
      </c>
      <c r="B45" s="117" t="s">
        <v>295</v>
      </c>
      <c r="C45" s="42" t="s">
        <v>155</v>
      </c>
      <c r="D45" s="42" t="s">
        <v>155</v>
      </c>
      <c r="E45" s="42" t="s">
        <v>155</v>
      </c>
      <c r="F45" s="40">
        <v>-22</v>
      </c>
      <c r="G45" s="40">
        <v>-6</v>
      </c>
      <c r="H45" s="41" t="s">
        <v>155</v>
      </c>
      <c r="I45" s="40" t="s">
        <v>155</v>
      </c>
      <c r="J45" s="17" t="s">
        <v>249</v>
      </c>
      <c r="K45" s="17" t="s">
        <v>249</v>
      </c>
      <c r="L45" s="17" t="s">
        <v>249</v>
      </c>
      <c r="M45" s="17" t="s">
        <v>249</v>
      </c>
      <c r="N45" s="17" t="s">
        <v>249</v>
      </c>
      <c r="O45" s="17" t="s">
        <v>249</v>
      </c>
      <c r="P45" s="17" t="s">
        <v>249</v>
      </c>
      <c r="Q45" s="17" t="s">
        <v>249</v>
      </c>
      <c r="R45" s="17" t="s">
        <v>249</v>
      </c>
      <c r="S45" s="17" t="s">
        <v>249</v>
      </c>
      <c r="T45" s="17" t="s">
        <v>249</v>
      </c>
      <c r="U45" s="17" t="s">
        <v>249</v>
      </c>
      <c r="V45" s="17" t="s">
        <v>249</v>
      </c>
      <c r="W45" s="17" t="s">
        <v>249</v>
      </c>
      <c r="X45" s="18" t="s">
        <v>371</v>
      </c>
    </row>
    <row r="46" spans="1:24">
      <c r="A46" s="48" t="s">
        <v>156</v>
      </c>
      <c r="B46" s="124" t="s">
        <v>296</v>
      </c>
      <c r="C46" s="49">
        <v>3004</v>
      </c>
      <c r="D46" s="49">
        <v>6388</v>
      </c>
      <c r="E46" s="49">
        <v>8418</v>
      </c>
      <c r="F46" s="49">
        <v>15732</v>
      </c>
      <c r="G46" s="49">
        <v>20644</v>
      </c>
      <c r="H46" s="50" t="s">
        <v>155</v>
      </c>
      <c r="I46" s="49" t="s">
        <v>155</v>
      </c>
      <c r="J46" s="49" t="s">
        <v>155</v>
      </c>
      <c r="K46" s="49" t="s">
        <v>155</v>
      </c>
      <c r="L46" s="49" t="s">
        <v>155</v>
      </c>
      <c r="M46" s="49" t="s">
        <v>155</v>
      </c>
      <c r="N46" s="49" t="s">
        <v>155</v>
      </c>
      <c r="O46" s="49" t="s">
        <v>155</v>
      </c>
      <c r="P46" s="49" t="s">
        <v>155</v>
      </c>
      <c r="Q46" s="49" t="s">
        <v>155</v>
      </c>
      <c r="R46" s="49" t="s">
        <v>155</v>
      </c>
      <c r="S46" s="49" t="s">
        <v>155</v>
      </c>
      <c r="T46" s="49" t="s">
        <v>155</v>
      </c>
      <c r="U46" s="49" t="s">
        <v>155</v>
      </c>
      <c r="V46" s="49" t="s">
        <v>155</v>
      </c>
      <c r="W46" s="49" t="s">
        <v>155</v>
      </c>
      <c r="X46" s="51" t="s">
        <v>155</v>
      </c>
    </row>
    <row r="47" spans="1:24" ht="24">
      <c r="A47" s="31" t="s">
        <v>61</v>
      </c>
      <c r="B47" s="124" t="s">
        <v>297</v>
      </c>
      <c r="C47" s="52">
        <v>28849</v>
      </c>
      <c r="D47" s="49">
        <v>26526</v>
      </c>
      <c r="E47" s="49">
        <v>29425</v>
      </c>
      <c r="F47" s="49">
        <v>37004</v>
      </c>
      <c r="G47" s="49">
        <v>42884</v>
      </c>
      <c r="H47" s="50" t="s">
        <v>155</v>
      </c>
      <c r="I47" s="49" t="s">
        <v>155</v>
      </c>
      <c r="J47" s="49" t="s">
        <v>155</v>
      </c>
      <c r="K47" s="49" t="s">
        <v>155</v>
      </c>
      <c r="L47" s="49" t="s">
        <v>155</v>
      </c>
      <c r="M47" s="49" t="s">
        <v>155</v>
      </c>
      <c r="N47" s="49" t="s">
        <v>155</v>
      </c>
      <c r="O47" s="49" t="s">
        <v>155</v>
      </c>
      <c r="P47" s="49" t="s">
        <v>155</v>
      </c>
      <c r="Q47" s="49" t="s">
        <v>155</v>
      </c>
      <c r="R47" s="49" t="s">
        <v>155</v>
      </c>
      <c r="S47" s="49" t="s">
        <v>155</v>
      </c>
      <c r="T47" s="49" t="s">
        <v>155</v>
      </c>
      <c r="U47" s="49" t="s">
        <v>155</v>
      </c>
      <c r="V47" s="49" t="s">
        <v>155</v>
      </c>
      <c r="W47" s="49" t="s">
        <v>155</v>
      </c>
      <c r="X47" s="51" t="s">
        <v>155</v>
      </c>
    </row>
    <row r="48" spans="1:24" ht="15">
      <c r="A48" s="15"/>
      <c r="B48" s="117"/>
      <c r="C48" s="43"/>
      <c r="D48" s="40"/>
      <c r="E48" s="40"/>
      <c r="F48" s="40"/>
      <c r="G48" s="40"/>
      <c r="H48" s="41"/>
      <c r="I48" s="40"/>
      <c r="J48" s="53"/>
      <c r="K48" s="53"/>
      <c r="L48" s="53"/>
      <c r="M48" s="53"/>
      <c r="N48" s="53"/>
      <c r="O48" s="53"/>
      <c r="P48" s="53"/>
      <c r="Q48" s="53"/>
      <c r="R48" s="53"/>
      <c r="S48" s="53"/>
      <c r="T48" s="53"/>
      <c r="U48" s="53"/>
      <c r="V48" s="53"/>
      <c r="W48" s="53"/>
      <c r="X48" s="54"/>
    </row>
    <row r="49" spans="1:29">
      <c r="A49" s="9" t="s">
        <v>62</v>
      </c>
      <c r="B49" s="115" t="s">
        <v>298</v>
      </c>
      <c r="C49" s="39"/>
      <c r="D49" s="40"/>
      <c r="E49" s="40"/>
      <c r="F49" s="40"/>
      <c r="G49" s="40"/>
      <c r="H49" s="41"/>
      <c r="I49" s="40"/>
      <c r="J49" s="40"/>
      <c r="K49" s="40"/>
      <c r="L49" s="40"/>
      <c r="M49" s="40"/>
      <c r="N49" s="40"/>
      <c r="O49" s="40"/>
      <c r="P49" s="40"/>
      <c r="Q49" s="40"/>
      <c r="R49" s="40"/>
      <c r="S49" s="40"/>
      <c r="T49" s="40"/>
      <c r="U49" s="40"/>
      <c r="V49" s="40"/>
      <c r="W49" s="40"/>
      <c r="X49" s="42"/>
    </row>
    <row r="50" spans="1:29">
      <c r="A50" s="15" t="s">
        <v>63</v>
      </c>
      <c r="B50" s="117" t="s">
        <v>299</v>
      </c>
      <c r="C50" s="25"/>
      <c r="D50" s="25"/>
      <c r="E50" s="25"/>
      <c r="F50" s="25"/>
      <c r="G50" s="42"/>
      <c r="H50" s="55"/>
      <c r="I50" s="40"/>
      <c r="J50" s="40"/>
      <c r="K50" s="40"/>
      <c r="L50" s="40"/>
      <c r="M50" s="40"/>
      <c r="N50" s="40"/>
      <c r="O50" s="40"/>
      <c r="P50" s="40"/>
      <c r="Q50" s="40"/>
      <c r="R50" s="40"/>
      <c r="S50" s="40"/>
      <c r="T50" s="40"/>
      <c r="U50" s="40"/>
      <c r="V50" s="40"/>
      <c r="W50" s="40"/>
      <c r="X50" s="42"/>
    </row>
    <row r="51" spans="1:29" s="56" customFormat="1">
      <c r="A51" s="15" t="s">
        <v>64</v>
      </c>
      <c r="B51" s="117" t="s">
        <v>426</v>
      </c>
      <c r="C51" s="42" t="s">
        <v>155</v>
      </c>
      <c r="D51" s="42" t="s">
        <v>155</v>
      </c>
      <c r="E51" s="42" t="s">
        <v>155</v>
      </c>
      <c r="F51" s="42" t="s">
        <v>155</v>
      </c>
      <c r="G51" s="42" t="s">
        <v>155</v>
      </c>
      <c r="H51" s="41">
        <v>8322</v>
      </c>
      <c r="I51" s="40">
        <v>8358</v>
      </c>
      <c r="J51" s="40">
        <v>5000</v>
      </c>
      <c r="K51" s="40">
        <v>5000</v>
      </c>
      <c r="L51" s="40">
        <v>5000</v>
      </c>
      <c r="M51" s="40">
        <v>5000</v>
      </c>
      <c r="N51" s="40">
        <v>5000</v>
      </c>
      <c r="O51" s="40">
        <v>5000</v>
      </c>
      <c r="P51" s="40">
        <v>5000</v>
      </c>
      <c r="Q51" s="40">
        <v>5000</v>
      </c>
      <c r="R51" s="40">
        <v>5000</v>
      </c>
      <c r="S51" s="40">
        <v>5000</v>
      </c>
      <c r="T51" s="40">
        <v>5000</v>
      </c>
      <c r="U51" s="40">
        <v>5000</v>
      </c>
      <c r="V51" s="40">
        <v>5000</v>
      </c>
      <c r="W51" s="40">
        <v>5000</v>
      </c>
      <c r="X51" s="42">
        <v>5000</v>
      </c>
    </row>
    <row r="52" spans="1:29">
      <c r="A52" s="15" t="s">
        <v>65</v>
      </c>
      <c r="B52" s="117" t="s">
        <v>424</v>
      </c>
      <c r="C52" s="42" t="s">
        <v>155</v>
      </c>
      <c r="D52" s="42" t="s">
        <v>155</v>
      </c>
      <c r="E52" s="42" t="s">
        <v>155</v>
      </c>
      <c r="F52" s="42" t="s">
        <v>155</v>
      </c>
      <c r="G52" s="42" t="s">
        <v>155</v>
      </c>
      <c r="H52" s="41">
        <v>7457</v>
      </c>
      <c r="I52" s="40">
        <v>7493</v>
      </c>
      <c r="J52" s="17">
        <v>8887</v>
      </c>
      <c r="K52" s="17">
        <v>6517</v>
      </c>
      <c r="L52" s="17">
        <v>6054</v>
      </c>
      <c r="M52" s="17">
        <v>6054</v>
      </c>
      <c r="N52" s="17">
        <v>6054</v>
      </c>
      <c r="O52" s="17">
        <v>6054</v>
      </c>
      <c r="P52" s="17">
        <v>6054</v>
      </c>
      <c r="Q52" s="17">
        <v>6068</v>
      </c>
      <c r="R52" s="17">
        <v>5023</v>
      </c>
      <c r="S52" s="17">
        <v>5013</v>
      </c>
      <c r="T52" s="17">
        <v>6967</v>
      </c>
      <c r="U52" s="17">
        <v>10263</v>
      </c>
      <c r="V52" s="17">
        <v>14013</v>
      </c>
      <c r="W52" s="17">
        <v>14029</v>
      </c>
      <c r="X52" s="18">
        <v>17786</v>
      </c>
    </row>
    <row r="53" spans="1:29">
      <c r="A53" s="15" t="s">
        <v>66</v>
      </c>
      <c r="B53" s="117" t="s">
        <v>427</v>
      </c>
      <c r="C53" s="42" t="s">
        <v>155</v>
      </c>
      <c r="D53" s="42" t="s">
        <v>155</v>
      </c>
      <c r="E53" s="42" t="s">
        <v>155</v>
      </c>
      <c r="F53" s="42" t="s">
        <v>155</v>
      </c>
      <c r="G53" s="42" t="s">
        <v>155</v>
      </c>
      <c r="H53" s="41">
        <v>7664</v>
      </c>
      <c r="I53" s="40">
        <v>10636</v>
      </c>
      <c r="J53" s="17">
        <v>12682</v>
      </c>
      <c r="K53" s="17">
        <v>12995</v>
      </c>
      <c r="L53" s="17">
        <v>13200</v>
      </c>
      <c r="M53" s="17">
        <v>13425</v>
      </c>
      <c r="N53" s="17">
        <v>13075</v>
      </c>
      <c r="O53" s="17">
        <v>13283</v>
      </c>
      <c r="P53" s="17">
        <v>13402</v>
      </c>
      <c r="Q53" s="17">
        <v>13370</v>
      </c>
      <c r="R53" s="17">
        <v>13172</v>
      </c>
      <c r="S53" s="17">
        <v>12593</v>
      </c>
      <c r="T53" s="17">
        <v>13461</v>
      </c>
      <c r="U53" s="17">
        <v>14907</v>
      </c>
      <c r="V53" s="17">
        <v>14789</v>
      </c>
      <c r="W53" s="17">
        <v>20801</v>
      </c>
      <c r="X53" s="18">
        <v>28238</v>
      </c>
      <c r="AA53" s="77"/>
      <c r="AB53" s="77"/>
      <c r="AC53" s="77"/>
    </row>
    <row r="54" spans="1:29">
      <c r="A54" s="46" t="s">
        <v>164</v>
      </c>
      <c r="B54" s="122" t="s">
        <v>428</v>
      </c>
      <c r="C54" s="40" t="s">
        <v>155</v>
      </c>
      <c r="D54" s="40" t="s">
        <v>155</v>
      </c>
      <c r="E54" s="40" t="s">
        <v>155</v>
      </c>
      <c r="F54" s="40" t="s">
        <v>155</v>
      </c>
      <c r="G54" s="40" t="s">
        <v>155</v>
      </c>
      <c r="H54" s="41" t="s">
        <v>155</v>
      </c>
      <c r="I54" s="40">
        <v>-4287</v>
      </c>
      <c r="J54" s="40">
        <v>-2257</v>
      </c>
      <c r="K54" s="40">
        <v>-4799</v>
      </c>
      <c r="L54" s="40">
        <v>-3493</v>
      </c>
      <c r="M54" s="40">
        <v>-3493</v>
      </c>
      <c r="N54" s="40">
        <v>-3493</v>
      </c>
      <c r="O54" s="40">
        <v>-3493</v>
      </c>
      <c r="P54" s="40">
        <v>-3827</v>
      </c>
      <c r="Q54" s="40">
        <v>-3899</v>
      </c>
      <c r="R54" s="40">
        <v>-4016</v>
      </c>
      <c r="S54" s="40">
        <v>-4008</v>
      </c>
      <c r="T54" s="40">
        <v>-2194</v>
      </c>
      <c r="U54" s="40">
        <v>-2185</v>
      </c>
      <c r="V54" s="40">
        <v>-2442</v>
      </c>
      <c r="W54" s="40">
        <v>-2417</v>
      </c>
      <c r="X54" s="42">
        <v>-2378</v>
      </c>
    </row>
    <row r="55" spans="1:29">
      <c r="A55" s="46" t="s">
        <v>67</v>
      </c>
      <c r="B55" s="122" t="s">
        <v>296</v>
      </c>
      <c r="C55" s="57" t="s">
        <v>155</v>
      </c>
      <c r="D55" s="57" t="s">
        <v>155</v>
      </c>
      <c r="E55" s="57" t="s">
        <v>155</v>
      </c>
      <c r="F55" s="57" t="s">
        <v>155</v>
      </c>
      <c r="G55" s="57" t="s">
        <v>155</v>
      </c>
      <c r="H55" s="58">
        <v>23444</v>
      </c>
      <c r="I55" s="59">
        <v>22200</v>
      </c>
      <c r="J55" s="59">
        <v>24312</v>
      </c>
      <c r="K55" s="59">
        <v>19713</v>
      </c>
      <c r="L55" s="59">
        <v>20761</v>
      </c>
      <c r="M55" s="59">
        <v>20986</v>
      </c>
      <c r="N55" s="59">
        <v>20636</v>
      </c>
      <c r="O55" s="59">
        <v>20845</v>
      </c>
      <c r="P55" s="59">
        <v>20629</v>
      </c>
      <c r="Q55" s="59">
        <v>20539</v>
      </c>
      <c r="R55" s="59">
        <v>19179</v>
      </c>
      <c r="S55" s="59">
        <v>18598</v>
      </c>
      <c r="T55" s="59">
        <v>23233</v>
      </c>
      <c r="U55" s="59">
        <v>27985</v>
      </c>
      <c r="V55" s="59">
        <v>31360</v>
      </c>
      <c r="W55" s="59">
        <v>37413</v>
      </c>
      <c r="X55" s="60">
        <v>48646</v>
      </c>
    </row>
    <row r="56" spans="1:29">
      <c r="A56" s="15" t="s">
        <v>247</v>
      </c>
      <c r="B56" s="117" t="s">
        <v>300</v>
      </c>
      <c r="C56" s="42"/>
      <c r="D56" s="42"/>
      <c r="E56" s="42"/>
      <c r="F56" s="42"/>
      <c r="G56" s="42"/>
      <c r="H56" s="41"/>
      <c r="I56" s="40"/>
      <c r="J56" s="40"/>
      <c r="K56" s="40"/>
      <c r="L56" s="40"/>
      <c r="M56" s="40"/>
      <c r="N56" s="40"/>
      <c r="O56" s="40"/>
      <c r="P56" s="40"/>
      <c r="Q56" s="40"/>
      <c r="R56" s="40"/>
      <c r="S56" s="40"/>
      <c r="T56" s="40"/>
      <c r="U56" s="40"/>
      <c r="V56" s="40"/>
      <c r="W56" s="40"/>
      <c r="X56" s="42"/>
    </row>
    <row r="57" spans="1:29">
      <c r="A57" s="15" t="s">
        <v>161</v>
      </c>
      <c r="B57" s="117" t="s">
        <v>429</v>
      </c>
      <c r="C57" s="42" t="s">
        <v>155</v>
      </c>
      <c r="D57" s="42" t="s">
        <v>155</v>
      </c>
      <c r="E57" s="42" t="s">
        <v>155</v>
      </c>
      <c r="F57" s="42" t="s">
        <v>155</v>
      </c>
      <c r="G57" s="42" t="s">
        <v>155</v>
      </c>
      <c r="H57" s="41">
        <v>140</v>
      </c>
      <c r="I57" s="40">
        <v>96</v>
      </c>
      <c r="J57" s="40">
        <v>41</v>
      </c>
      <c r="K57" s="40">
        <v>0</v>
      </c>
      <c r="L57" s="40">
        <v>8</v>
      </c>
      <c r="M57" s="40">
        <v>135</v>
      </c>
      <c r="N57" s="40">
        <v>40</v>
      </c>
      <c r="O57" s="40">
        <v>85</v>
      </c>
      <c r="P57" s="40">
        <v>82</v>
      </c>
      <c r="Q57" s="40">
        <v>206</v>
      </c>
      <c r="R57" s="40">
        <v>97</v>
      </c>
      <c r="S57" s="40">
        <v>293</v>
      </c>
      <c r="T57" s="40">
        <v>345</v>
      </c>
      <c r="U57" s="40">
        <v>447</v>
      </c>
      <c r="V57" s="40">
        <v>499</v>
      </c>
      <c r="W57" s="40">
        <v>694</v>
      </c>
      <c r="X57" s="42">
        <v>1131</v>
      </c>
    </row>
    <row r="58" spans="1:29">
      <c r="A58" s="15" t="s">
        <v>162</v>
      </c>
      <c r="B58" s="117" t="s">
        <v>430</v>
      </c>
      <c r="C58" s="42" t="s">
        <v>155</v>
      </c>
      <c r="D58" s="42" t="s">
        <v>155</v>
      </c>
      <c r="E58" s="42" t="s">
        <v>155</v>
      </c>
      <c r="F58" s="42" t="s">
        <v>155</v>
      </c>
      <c r="G58" s="42" t="s">
        <v>155</v>
      </c>
      <c r="H58" s="41">
        <v>61</v>
      </c>
      <c r="I58" s="40">
        <v>79</v>
      </c>
      <c r="J58" s="40">
        <v>-22</v>
      </c>
      <c r="K58" s="40">
        <v>-77</v>
      </c>
      <c r="L58" s="40">
        <v>-81</v>
      </c>
      <c r="M58" s="40">
        <v>-117</v>
      </c>
      <c r="N58" s="40">
        <v>-134</v>
      </c>
      <c r="O58" s="40">
        <v>-14</v>
      </c>
      <c r="P58" s="40">
        <v>70</v>
      </c>
      <c r="Q58" s="40">
        <v>271</v>
      </c>
      <c r="R58" s="40">
        <v>104</v>
      </c>
      <c r="S58" s="40">
        <v>90</v>
      </c>
      <c r="T58" s="40">
        <v>9</v>
      </c>
      <c r="U58" s="40">
        <v>14</v>
      </c>
      <c r="V58" s="40">
        <v>-90</v>
      </c>
      <c r="W58" s="40">
        <v>10</v>
      </c>
      <c r="X58" s="42">
        <v>197</v>
      </c>
    </row>
    <row r="59" spans="1:29">
      <c r="A59" s="15" t="s">
        <v>250</v>
      </c>
      <c r="B59" s="117" t="s">
        <v>301</v>
      </c>
      <c r="C59" s="42" t="s">
        <v>155</v>
      </c>
      <c r="D59" s="42" t="s">
        <v>155</v>
      </c>
      <c r="E59" s="42" t="s">
        <v>155</v>
      </c>
      <c r="F59" s="42" t="s">
        <v>155</v>
      </c>
      <c r="G59" s="42" t="s">
        <v>155</v>
      </c>
      <c r="H59" s="42" t="s">
        <v>155</v>
      </c>
      <c r="I59" s="42" t="s">
        <v>155</v>
      </c>
      <c r="J59" s="42" t="s">
        <v>155</v>
      </c>
      <c r="K59" s="42" t="s">
        <v>155</v>
      </c>
      <c r="L59" s="42" t="s">
        <v>155</v>
      </c>
      <c r="M59" s="42" t="s">
        <v>155</v>
      </c>
      <c r="N59" s="42" t="s">
        <v>155</v>
      </c>
      <c r="O59" s="43">
        <v>0</v>
      </c>
      <c r="P59" s="43">
        <v>314</v>
      </c>
      <c r="Q59" s="43">
        <v>316</v>
      </c>
      <c r="R59" s="43">
        <v>-422</v>
      </c>
      <c r="S59" s="43">
        <v>74</v>
      </c>
      <c r="T59" s="43">
        <v>39</v>
      </c>
      <c r="U59" s="43">
        <v>-91</v>
      </c>
      <c r="V59" s="43">
        <v>41</v>
      </c>
      <c r="W59" s="43">
        <v>36</v>
      </c>
      <c r="X59" s="81">
        <v>10</v>
      </c>
    </row>
    <row r="60" spans="1:29">
      <c r="A60" s="46" t="s">
        <v>246</v>
      </c>
      <c r="B60" s="117" t="s">
        <v>302</v>
      </c>
      <c r="C60" s="57" t="s">
        <v>155</v>
      </c>
      <c r="D60" s="57" t="s">
        <v>155</v>
      </c>
      <c r="E60" s="57" t="s">
        <v>155</v>
      </c>
      <c r="F60" s="57" t="s">
        <v>155</v>
      </c>
      <c r="G60" s="57" t="s">
        <v>155</v>
      </c>
      <c r="H60" s="59">
        <v>201</v>
      </c>
      <c r="I60" s="16">
        <v>175</v>
      </c>
      <c r="J60" s="16">
        <v>19</v>
      </c>
      <c r="K60" s="64">
        <v>-76</v>
      </c>
      <c r="L60" s="64">
        <v>-72</v>
      </c>
      <c r="M60" s="64">
        <v>17</v>
      </c>
      <c r="N60" s="64">
        <v>-93</v>
      </c>
      <c r="O60" s="64">
        <v>70</v>
      </c>
      <c r="P60" s="64">
        <v>467</v>
      </c>
      <c r="Q60" s="64">
        <v>794</v>
      </c>
      <c r="R60" s="64">
        <v>-221</v>
      </c>
      <c r="S60" s="64">
        <v>458</v>
      </c>
      <c r="T60" s="64">
        <v>394</v>
      </c>
      <c r="U60" s="64">
        <v>370</v>
      </c>
      <c r="V60" s="64">
        <v>451</v>
      </c>
      <c r="W60" s="64">
        <v>741</v>
      </c>
      <c r="X60" s="61">
        <v>1339</v>
      </c>
    </row>
    <row r="61" spans="1:29">
      <c r="A61" s="46" t="s">
        <v>558</v>
      </c>
      <c r="B61" s="117"/>
      <c r="C61" s="57"/>
      <c r="D61" s="57"/>
      <c r="E61" s="57"/>
      <c r="F61" s="57"/>
      <c r="G61" s="57"/>
      <c r="H61" s="59"/>
      <c r="I61" s="16"/>
      <c r="J61" s="16"/>
      <c r="K61" s="64"/>
      <c r="L61" s="64"/>
      <c r="M61" s="64"/>
      <c r="N61" s="64"/>
      <c r="O61" s="64"/>
      <c r="P61" s="64"/>
      <c r="Q61" s="64"/>
      <c r="R61" s="64"/>
      <c r="S61" s="64"/>
      <c r="T61" s="64"/>
      <c r="U61" s="64"/>
      <c r="V61" s="64"/>
      <c r="W61" s="64">
        <v>4</v>
      </c>
      <c r="X61" s="61">
        <v>4</v>
      </c>
    </row>
    <row r="62" spans="1:29">
      <c r="A62" s="15" t="s">
        <v>321</v>
      </c>
      <c r="B62" s="117" t="s">
        <v>303</v>
      </c>
      <c r="C62" s="42" t="s">
        <v>155</v>
      </c>
      <c r="D62" s="42" t="s">
        <v>155</v>
      </c>
      <c r="E62" s="42" t="s">
        <v>155</v>
      </c>
      <c r="F62" s="42" t="s">
        <v>155</v>
      </c>
      <c r="G62" s="42" t="s">
        <v>155</v>
      </c>
      <c r="H62" s="41">
        <v>3988</v>
      </c>
      <c r="I62" s="40">
        <v>4528</v>
      </c>
      <c r="J62" s="40">
        <v>5136</v>
      </c>
      <c r="K62" s="40">
        <v>5512</v>
      </c>
      <c r="L62" s="40">
        <v>4290</v>
      </c>
      <c r="M62" s="40">
        <v>4637</v>
      </c>
      <c r="N62" s="40">
        <v>5752</v>
      </c>
      <c r="O62" s="40">
        <v>5337</v>
      </c>
      <c r="P62" s="40">
        <v>6083</v>
      </c>
      <c r="Q62" s="40">
        <v>8286</v>
      </c>
      <c r="R62" s="40">
        <v>7776</v>
      </c>
      <c r="S62" s="40">
        <v>9006</v>
      </c>
      <c r="T62" s="40">
        <v>10261</v>
      </c>
      <c r="U62" s="40">
        <v>11898</v>
      </c>
      <c r="V62" s="40">
        <v>10504</v>
      </c>
      <c r="W62" s="40">
        <v>11619</v>
      </c>
      <c r="X62" s="42">
        <v>17155</v>
      </c>
    </row>
    <row r="63" spans="1:29">
      <c r="A63" s="62" t="s">
        <v>68</v>
      </c>
      <c r="B63" s="125" t="s">
        <v>304</v>
      </c>
      <c r="C63" s="49" t="s">
        <v>155</v>
      </c>
      <c r="D63" s="49" t="s">
        <v>155</v>
      </c>
      <c r="E63" s="49" t="s">
        <v>155</v>
      </c>
      <c r="F63" s="49" t="s">
        <v>155</v>
      </c>
      <c r="G63" s="49" t="s">
        <v>155</v>
      </c>
      <c r="H63" s="50">
        <v>27634</v>
      </c>
      <c r="I63" s="49">
        <v>26904</v>
      </c>
      <c r="J63" s="49">
        <v>29468</v>
      </c>
      <c r="K63" s="49">
        <v>25148</v>
      </c>
      <c r="L63" s="49">
        <v>24979</v>
      </c>
      <c r="M63" s="49">
        <v>25642</v>
      </c>
      <c r="N63" s="49">
        <v>26295</v>
      </c>
      <c r="O63" s="49">
        <v>26253</v>
      </c>
      <c r="P63" s="49">
        <v>27181</v>
      </c>
      <c r="Q63" s="49">
        <v>29620</v>
      </c>
      <c r="R63" s="49">
        <v>26735</v>
      </c>
      <c r="S63" s="49">
        <v>28062</v>
      </c>
      <c r="T63" s="49">
        <v>33889</v>
      </c>
      <c r="U63" s="49">
        <v>40253</v>
      </c>
      <c r="V63" s="49">
        <v>42316</v>
      </c>
      <c r="W63" s="49">
        <v>49779</v>
      </c>
      <c r="X63" s="51">
        <v>67146</v>
      </c>
    </row>
    <row r="64" spans="1:29">
      <c r="A64" s="31" t="s">
        <v>69</v>
      </c>
      <c r="B64" s="120" t="s">
        <v>305</v>
      </c>
      <c r="C64" s="49" t="s">
        <v>155</v>
      </c>
      <c r="D64" s="49" t="s">
        <v>155</v>
      </c>
      <c r="E64" s="49" t="s">
        <v>155</v>
      </c>
      <c r="F64" s="49" t="s">
        <v>155</v>
      </c>
      <c r="G64" s="49" t="s">
        <v>155</v>
      </c>
      <c r="H64" s="50">
        <v>51931</v>
      </c>
      <c r="I64" s="49">
        <v>54425</v>
      </c>
      <c r="J64" s="49">
        <v>58513</v>
      </c>
      <c r="K64" s="49">
        <v>55468</v>
      </c>
      <c r="L64" s="49">
        <v>52269</v>
      </c>
      <c r="M64" s="49">
        <v>60564</v>
      </c>
      <c r="N64" s="49">
        <v>70889</v>
      </c>
      <c r="O64" s="49">
        <v>71276</v>
      </c>
      <c r="P64" s="49">
        <v>75615</v>
      </c>
      <c r="Q64" s="49">
        <v>88641</v>
      </c>
      <c r="R64" s="49">
        <v>85356</v>
      </c>
      <c r="S64" s="49">
        <v>94584</v>
      </c>
      <c r="T64" s="49">
        <v>112477</v>
      </c>
      <c r="U64" s="49">
        <v>119459</v>
      </c>
      <c r="V64" s="49">
        <v>140441</v>
      </c>
      <c r="W64" s="49">
        <v>151641</v>
      </c>
      <c r="X64" s="51">
        <v>203746</v>
      </c>
    </row>
  </sheetData>
  <phoneticPr fontId="4"/>
  <pageMargins left="0.78740157480314965" right="0.78740157480314965" top="0.98425196850393704" bottom="0.98425196850393704" header="0.51181102362204722" footer="0.51181102362204722"/>
  <pageSetup paperSize="8" scale="67" orientation="landscape" r:id="rId1"/>
  <headerFooter alignWithMargins="0">
    <oddHeader>&amp;L&amp;"Arial,太字"&lt;&lt;&amp;"ＭＳ Ｐゴシック,太字"連結財務諸表&amp;"Arial,太字"&gt;&gt;&amp;C&amp;"Arial,太字"&amp;A&amp;R&amp;D
(単位：百万円）</oddHeader>
    <oddFooter>&amp;R&amp;"Arial,標準"Pasona Group Inc.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91"/>
  <sheetViews>
    <sheetView topLeftCell="A56" zoomScale="85" zoomScaleNormal="85" workbookViewId="0">
      <pane xSplit="1" topLeftCell="K1" activePane="topRight" state="frozen"/>
      <selection activeCell="J30" sqref="J30"/>
      <selection pane="topRight" activeCell="X64" sqref="X64"/>
    </sheetView>
  </sheetViews>
  <sheetFormatPr defaultRowHeight="13.5"/>
  <cols>
    <col min="1" max="1" width="26.375" style="6" bestFit="1" customWidth="1"/>
    <col min="2" max="2" width="37" style="8" bestFit="1" customWidth="1"/>
    <col min="3" max="3" width="12.25" style="38" customWidth="1"/>
    <col min="4" max="5" width="12.25" style="8" customWidth="1"/>
    <col min="6" max="8" width="12.25" style="35" customWidth="1"/>
    <col min="9" max="22" width="12.25" style="37" customWidth="1"/>
    <col min="23" max="23" width="12.25" style="8" customWidth="1"/>
    <col min="24" max="24" width="12" style="8" customWidth="1"/>
    <col min="25" max="16384" width="9" style="8"/>
  </cols>
  <sheetData>
    <row r="1" spans="1:81" ht="15.75" customHeight="1">
      <c r="A1" s="7"/>
      <c r="B1" s="126"/>
      <c r="C1" s="87" t="s">
        <v>336</v>
      </c>
      <c r="D1" s="87" t="s">
        <v>337</v>
      </c>
      <c r="E1" s="87" t="s">
        <v>338</v>
      </c>
      <c r="F1" s="87" t="s">
        <v>339</v>
      </c>
      <c r="G1" s="87" t="s">
        <v>340</v>
      </c>
      <c r="H1" s="87" t="s">
        <v>341</v>
      </c>
      <c r="I1" s="87" t="s">
        <v>326</v>
      </c>
      <c r="J1" s="87" t="s">
        <v>327</v>
      </c>
      <c r="K1" s="87" t="s">
        <v>328</v>
      </c>
      <c r="L1" s="87" t="s">
        <v>329</v>
      </c>
      <c r="M1" s="87" t="s">
        <v>330</v>
      </c>
      <c r="N1" s="87" t="s">
        <v>331</v>
      </c>
      <c r="O1" s="87" t="s">
        <v>332</v>
      </c>
      <c r="P1" s="87" t="s">
        <v>333</v>
      </c>
      <c r="Q1" s="87" t="s">
        <v>334</v>
      </c>
      <c r="R1" s="87" t="s">
        <v>335</v>
      </c>
      <c r="S1" s="87" t="s">
        <v>342</v>
      </c>
      <c r="T1" s="87" t="s">
        <v>361</v>
      </c>
      <c r="U1" s="87" t="s">
        <v>362</v>
      </c>
      <c r="V1" s="87" t="s">
        <v>370</v>
      </c>
      <c r="W1" s="87" t="s">
        <v>552</v>
      </c>
      <c r="X1" s="88" t="s">
        <v>557</v>
      </c>
    </row>
    <row r="2" spans="1:81" ht="12.75">
      <c r="A2" s="3" t="s">
        <v>159</v>
      </c>
      <c r="B2" s="120" t="s">
        <v>271</v>
      </c>
      <c r="C2" s="32">
        <v>108031</v>
      </c>
      <c r="D2" s="99">
        <v>133822</v>
      </c>
      <c r="E2" s="99">
        <v>135625</v>
      </c>
      <c r="F2" s="49">
        <v>156979</v>
      </c>
      <c r="G2" s="49">
        <v>179156</v>
      </c>
      <c r="H2" s="49">
        <v>203815</v>
      </c>
      <c r="I2" s="50">
        <v>231231</v>
      </c>
      <c r="J2" s="63">
        <v>236945</v>
      </c>
      <c r="K2" s="63">
        <v>218699</v>
      </c>
      <c r="L2" s="63">
        <v>183515</v>
      </c>
      <c r="M2" s="63">
        <v>178806</v>
      </c>
      <c r="N2" s="63">
        <v>181498</v>
      </c>
      <c r="O2" s="63">
        <v>207685</v>
      </c>
      <c r="P2" s="63">
        <v>208660</v>
      </c>
      <c r="Q2" s="63">
        <v>226227</v>
      </c>
      <c r="R2" s="63">
        <v>263728</v>
      </c>
      <c r="S2" s="63">
        <v>280395</v>
      </c>
      <c r="T2" s="63">
        <v>311410</v>
      </c>
      <c r="U2" s="63">
        <v>326984</v>
      </c>
      <c r="V2" s="63">
        <v>324984</v>
      </c>
      <c r="W2" s="63">
        <v>334540</v>
      </c>
      <c r="X2" s="86">
        <v>366096</v>
      </c>
      <c r="AP2" s="77"/>
      <c r="BS2" s="77"/>
      <c r="BT2" s="77"/>
      <c r="BX2" s="77"/>
      <c r="CC2" s="77"/>
    </row>
    <row r="3" spans="1:81" ht="12.75">
      <c r="A3" s="2" t="s">
        <v>70</v>
      </c>
      <c r="B3" s="117" t="s">
        <v>431</v>
      </c>
      <c r="C3" s="100">
        <v>85592</v>
      </c>
      <c r="D3" s="101">
        <v>109478</v>
      </c>
      <c r="E3" s="101">
        <v>108879</v>
      </c>
      <c r="F3" s="10">
        <v>124226</v>
      </c>
      <c r="G3" s="10">
        <v>141925</v>
      </c>
      <c r="H3" s="10">
        <v>162578</v>
      </c>
      <c r="I3" s="96">
        <v>184181</v>
      </c>
      <c r="J3" s="17">
        <v>187575</v>
      </c>
      <c r="K3" s="17">
        <v>175114</v>
      </c>
      <c r="L3" s="17">
        <v>146784</v>
      </c>
      <c r="M3" s="17">
        <v>145247</v>
      </c>
      <c r="N3" s="17">
        <v>147693</v>
      </c>
      <c r="O3" s="17">
        <v>167609</v>
      </c>
      <c r="P3" s="17">
        <v>168420</v>
      </c>
      <c r="Q3" s="17">
        <v>180355</v>
      </c>
      <c r="R3" s="17">
        <v>210919</v>
      </c>
      <c r="S3" s="17">
        <v>223778</v>
      </c>
      <c r="T3" s="17">
        <v>244382</v>
      </c>
      <c r="U3" s="17">
        <v>252274</v>
      </c>
      <c r="V3" s="17">
        <v>248295</v>
      </c>
      <c r="W3" s="17">
        <v>251570</v>
      </c>
      <c r="X3" s="18">
        <v>276424</v>
      </c>
    </row>
    <row r="4" spans="1:81" ht="12.75">
      <c r="A4" s="1" t="s">
        <v>71</v>
      </c>
      <c r="B4" s="119" t="s">
        <v>272</v>
      </c>
      <c r="C4" s="100">
        <v>22438</v>
      </c>
      <c r="D4" s="101">
        <v>24343</v>
      </c>
      <c r="E4" s="101">
        <v>26746</v>
      </c>
      <c r="F4" s="10">
        <v>32753</v>
      </c>
      <c r="G4" s="10">
        <v>37231</v>
      </c>
      <c r="H4" s="10">
        <v>41236</v>
      </c>
      <c r="I4" s="96">
        <v>47050</v>
      </c>
      <c r="J4" s="17">
        <v>49369</v>
      </c>
      <c r="K4" s="17">
        <v>43585</v>
      </c>
      <c r="L4" s="17">
        <v>36731</v>
      </c>
      <c r="M4" s="17">
        <v>33558</v>
      </c>
      <c r="N4" s="17">
        <v>33805</v>
      </c>
      <c r="O4" s="17">
        <v>40075</v>
      </c>
      <c r="P4" s="17">
        <v>40239</v>
      </c>
      <c r="Q4" s="17">
        <v>45871</v>
      </c>
      <c r="R4" s="17">
        <v>52808</v>
      </c>
      <c r="S4" s="17">
        <v>56617</v>
      </c>
      <c r="T4" s="17">
        <v>67028</v>
      </c>
      <c r="U4" s="17">
        <v>74710</v>
      </c>
      <c r="V4" s="17">
        <v>76689</v>
      </c>
      <c r="W4" s="17">
        <v>82969</v>
      </c>
      <c r="X4" s="18">
        <v>89671</v>
      </c>
    </row>
    <row r="5" spans="1:81" ht="12.75">
      <c r="A5" s="2" t="s">
        <v>72</v>
      </c>
      <c r="B5" s="117" t="s">
        <v>432</v>
      </c>
      <c r="C5" s="100">
        <v>16695</v>
      </c>
      <c r="D5" s="101">
        <v>19557</v>
      </c>
      <c r="E5" s="101">
        <v>21058</v>
      </c>
      <c r="F5" s="10">
        <v>25104</v>
      </c>
      <c r="G5" s="10">
        <v>28992</v>
      </c>
      <c r="H5" s="10">
        <v>33491</v>
      </c>
      <c r="I5" s="96">
        <v>38542</v>
      </c>
      <c r="J5" s="17">
        <v>42925</v>
      </c>
      <c r="K5" s="17">
        <v>40735</v>
      </c>
      <c r="L5" s="17">
        <v>33070</v>
      </c>
      <c r="M5" s="17">
        <v>31125</v>
      </c>
      <c r="N5" s="17">
        <v>31840</v>
      </c>
      <c r="O5" s="17">
        <v>36898</v>
      </c>
      <c r="P5" s="17">
        <v>37029</v>
      </c>
      <c r="Q5" s="17">
        <v>42381</v>
      </c>
      <c r="R5" s="17">
        <v>48948</v>
      </c>
      <c r="S5" s="17">
        <v>52128</v>
      </c>
      <c r="T5" s="17">
        <v>60489</v>
      </c>
      <c r="U5" s="17">
        <v>65245</v>
      </c>
      <c r="V5" s="17">
        <v>66111</v>
      </c>
      <c r="W5" s="17">
        <v>63028</v>
      </c>
      <c r="X5" s="18">
        <v>67588</v>
      </c>
    </row>
    <row r="6" spans="1:81" ht="12.75">
      <c r="A6" s="3" t="s">
        <v>73</v>
      </c>
      <c r="B6" s="120" t="s">
        <v>273</v>
      </c>
      <c r="C6" s="32">
        <v>5742</v>
      </c>
      <c r="D6" s="99">
        <v>4786</v>
      </c>
      <c r="E6" s="99">
        <v>5687</v>
      </c>
      <c r="F6" s="49">
        <v>7648</v>
      </c>
      <c r="G6" s="49">
        <v>8238</v>
      </c>
      <c r="H6" s="49">
        <v>7745</v>
      </c>
      <c r="I6" s="50">
        <v>8507</v>
      </c>
      <c r="J6" s="63">
        <v>6444</v>
      </c>
      <c r="K6" s="63">
        <v>2850</v>
      </c>
      <c r="L6" s="63">
        <v>3660</v>
      </c>
      <c r="M6" s="63">
        <v>2432</v>
      </c>
      <c r="N6" s="63">
        <v>1964</v>
      </c>
      <c r="O6" s="63">
        <v>3176</v>
      </c>
      <c r="P6" s="63">
        <v>3210</v>
      </c>
      <c r="Q6" s="63">
        <v>3490</v>
      </c>
      <c r="R6" s="63">
        <v>3860</v>
      </c>
      <c r="S6" s="63">
        <v>4488</v>
      </c>
      <c r="T6" s="63">
        <v>6539</v>
      </c>
      <c r="U6" s="63">
        <v>9465</v>
      </c>
      <c r="V6" s="63">
        <v>10577</v>
      </c>
      <c r="W6" s="63">
        <v>19940</v>
      </c>
      <c r="X6" s="86">
        <v>22083</v>
      </c>
    </row>
    <row r="7" spans="1:81" ht="12.75">
      <c r="A7" s="1" t="s">
        <v>74</v>
      </c>
      <c r="B7" s="119" t="s">
        <v>274</v>
      </c>
      <c r="C7" s="100">
        <v>140</v>
      </c>
      <c r="D7" s="102">
        <v>68</v>
      </c>
      <c r="E7" s="102">
        <v>150</v>
      </c>
      <c r="F7" s="10">
        <v>109</v>
      </c>
      <c r="G7" s="10">
        <v>178</v>
      </c>
      <c r="H7" s="10">
        <v>217</v>
      </c>
      <c r="I7" s="96">
        <v>410</v>
      </c>
      <c r="J7" s="17">
        <v>560</v>
      </c>
      <c r="K7" s="17">
        <v>742</v>
      </c>
      <c r="L7" s="17">
        <v>581</v>
      </c>
      <c r="M7" s="17">
        <v>437</v>
      </c>
      <c r="N7" s="17">
        <v>383</v>
      </c>
      <c r="O7" s="17">
        <v>313</v>
      </c>
      <c r="P7" s="17">
        <v>305</v>
      </c>
      <c r="Q7" s="17">
        <v>310</v>
      </c>
      <c r="R7" s="17">
        <v>407</v>
      </c>
      <c r="S7" s="17">
        <v>339</v>
      </c>
      <c r="T7" s="17">
        <v>981</v>
      </c>
      <c r="U7" s="17">
        <v>1089</v>
      </c>
      <c r="V7" s="17">
        <v>1187</v>
      </c>
      <c r="W7" s="17">
        <v>1704</v>
      </c>
      <c r="X7" s="18">
        <v>1991</v>
      </c>
    </row>
    <row r="8" spans="1:81" ht="12.75">
      <c r="A8" s="2" t="s">
        <v>232</v>
      </c>
      <c r="B8" s="117" t="s">
        <v>433</v>
      </c>
      <c r="C8" s="100">
        <v>4</v>
      </c>
      <c r="D8" s="102">
        <v>2</v>
      </c>
      <c r="E8" s="102">
        <v>2</v>
      </c>
      <c r="F8" s="10">
        <v>10</v>
      </c>
      <c r="G8" s="10">
        <v>20</v>
      </c>
      <c r="H8" s="10">
        <v>21</v>
      </c>
      <c r="I8" s="96">
        <v>46</v>
      </c>
      <c r="J8" s="17">
        <v>53</v>
      </c>
      <c r="K8" s="17">
        <v>35</v>
      </c>
      <c r="L8" s="17">
        <v>12</v>
      </c>
      <c r="M8" s="17">
        <v>12</v>
      </c>
      <c r="N8" s="17">
        <v>13</v>
      </c>
      <c r="O8" s="17">
        <v>12</v>
      </c>
      <c r="P8" s="17">
        <v>25</v>
      </c>
      <c r="Q8" s="17">
        <v>30</v>
      </c>
      <c r="R8" s="17">
        <v>49</v>
      </c>
      <c r="S8" s="17">
        <v>31</v>
      </c>
      <c r="T8" s="17">
        <v>35</v>
      </c>
      <c r="U8" s="17">
        <v>37</v>
      </c>
      <c r="V8" s="17">
        <v>37</v>
      </c>
      <c r="W8" s="17">
        <v>40</v>
      </c>
      <c r="X8" s="18">
        <v>28</v>
      </c>
    </row>
    <row r="9" spans="1:81" ht="12.75">
      <c r="A9" s="2" t="s">
        <v>160</v>
      </c>
      <c r="B9" s="117" t="s">
        <v>434</v>
      </c>
      <c r="C9" s="102" t="s">
        <v>375</v>
      </c>
      <c r="D9" s="102" t="s">
        <v>375</v>
      </c>
      <c r="E9" s="102" t="s">
        <v>375</v>
      </c>
      <c r="F9" s="10" t="s">
        <v>375</v>
      </c>
      <c r="G9" s="10" t="s">
        <v>375</v>
      </c>
      <c r="H9" s="10">
        <v>57</v>
      </c>
      <c r="I9" s="96">
        <v>144</v>
      </c>
      <c r="J9" s="17">
        <v>43</v>
      </c>
      <c r="K9" s="17">
        <v>85</v>
      </c>
      <c r="L9" s="17">
        <v>105</v>
      </c>
      <c r="M9" s="17">
        <v>36</v>
      </c>
      <c r="N9" s="17">
        <v>40</v>
      </c>
      <c r="O9" s="17">
        <v>48</v>
      </c>
      <c r="P9" s="17" t="s">
        <v>375</v>
      </c>
      <c r="Q9" s="17" t="s">
        <v>375</v>
      </c>
      <c r="R9" s="17" t="s">
        <v>375</v>
      </c>
      <c r="S9" s="17" t="s">
        <v>375</v>
      </c>
      <c r="T9" s="17">
        <v>47</v>
      </c>
      <c r="U9" s="17" t="s">
        <v>375</v>
      </c>
      <c r="V9" s="17" t="s">
        <v>353</v>
      </c>
      <c r="W9" s="17" t="s">
        <v>353</v>
      </c>
      <c r="X9" s="18">
        <v>142</v>
      </c>
    </row>
    <row r="10" spans="1:81" ht="12.75">
      <c r="A10" s="2" t="s">
        <v>75</v>
      </c>
      <c r="B10" s="117" t="s">
        <v>435</v>
      </c>
      <c r="C10" s="97" t="s">
        <v>375</v>
      </c>
      <c r="D10" s="102">
        <v>23</v>
      </c>
      <c r="E10" s="102">
        <v>35</v>
      </c>
      <c r="F10" s="10">
        <v>22</v>
      </c>
      <c r="G10" s="10">
        <v>22</v>
      </c>
      <c r="H10" s="10">
        <v>20</v>
      </c>
      <c r="I10" s="96">
        <v>64</v>
      </c>
      <c r="J10" s="17">
        <v>273</v>
      </c>
      <c r="K10" s="17">
        <v>323</v>
      </c>
      <c r="L10" s="17">
        <v>205</v>
      </c>
      <c r="M10" s="17">
        <v>228</v>
      </c>
      <c r="N10" s="17">
        <v>196</v>
      </c>
      <c r="O10" s="17">
        <v>111</v>
      </c>
      <c r="P10" s="17">
        <v>106</v>
      </c>
      <c r="Q10" s="17">
        <v>86</v>
      </c>
      <c r="R10" s="17">
        <v>147</v>
      </c>
      <c r="S10" s="17">
        <v>74</v>
      </c>
      <c r="T10" s="17">
        <v>97</v>
      </c>
      <c r="U10" s="17">
        <v>54</v>
      </c>
      <c r="V10" s="17">
        <v>80</v>
      </c>
      <c r="W10" s="17">
        <v>636</v>
      </c>
      <c r="X10" s="18">
        <v>720</v>
      </c>
    </row>
    <row r="11" spans="1:81" ht="12.75">
      <c r="A11" s="2" t="s">
        <v>172</v>
      </c>
      <c r="B11" s="117" t="s">
        <v>436</v>
      </c>
      <c r="C11" s="103" t="s">
        <v>375</v>
      </c>
      <c r="D11" s="103" t="s">
        <v>375</v>
      </c>
      <c r="E11" s="103" t="s">
        <v>375</v>
      </c>
      <c r="F11" s="103" t="s">
        <v>375</v>
      </c>
      <c r="G11" s="103" t="s">
        <v>375</v>
      </c>
      <c r="H11" s="103" t="s">
        <v>375</v>
      </c>
      <c r="I11" s="103" t="s">
        <v>375</v>
      </c>
      <c r="J11" s="103" t="s">
        <v>375</v>
      </c>
      <c r="K11" s="103">
        <v>94</v>
      </c>
      <c r="L11" s="103" t="s">
        <v>375</v>
      </c>
      <c r="M11" s="103" t="s">
        <v>375</v>
      </c>
      <c r="N11" s="17" t="s">
        <v>375</v>
      </c>
      <c r="O11" s="17" t="s">
        <v>375</v>
      </c>
      <c r="P11" s="17" t="s">
        <v>375</v>
      </c>
      <c r="Q11" s="17" t="s">
        <v>375</v>
      </c>
      <c r="R11" s="17" t="s">
        <v>375</v>
      </c>
      <c r="S11" s="17" t="s">
        <v>375</v>
      </c>
      <c r="T11" s="17" t="s">
        <v>375</v>
      </c>
      <c r="U11" s="17" t="s">
        <v>375</v>
      </c>
      <c r="V11" s="17" t="s">
        <v>249</v>
      </c>
      <c r="W11" s="17" t="s">
        <v>249</v>
      </c>
      <c r="X11" s="18" t="s">
        <v>371</v>
      </c>
    </row>
    <row r="12" spans="1:81" ht="12.75">
      <c r="A12" s="2" t="s">
        <v>173</v>
      </c>
      <c r="B12" s="117" t="s">
        <v>437</v>
      </c>
      <c r="C12" s="103" t="s">
        <v>375</v>
      </c>
      <c r="D12" s="103" t="s">
        <v>375</v>
      </c>
      <c r="E12" s="103" t="s">
        <v>375</v>
      </c>
      <c r="F12" s="103" t="s">
        <v>375</v>
      </c>
      <c r="G12" s="103" t="s">
        <v>375</v>
      </c>
      <c r="H12" s="103" t="s">
        <v>375</v>
      </c>
      <c r="I12" s="103" t="s">
        <v>375</v>
      </c>
      <c r="J12" s="103" t="s">
        <v>375</v>
      </c>
      <c r="K12" s="103">
        <v>78</v>
      </c>
      <c r="L12" s="103">
        <v>160</v>
      </c>
      <c r="M12" s="103" t="s">
        <v>375</v>
      </c>
      <c r="N12" s="17" t="s">
        <v>375</v>
      </c>
      <c r="O12" s="17" t="s">
        <v>375</v>
      </c>
      <c r="P12" s="17" t="s">
        <v>375</v>
      </c>
      <c r="Q12" s="17" t="s">
        <v>375</v>
      </c>
      <c r="R12" s="17" t="s">
        <v>375</v>
      </c>
      <c r="S12" s="17" t="s">
        <v>375</v>
      </c>
      <c r="T12" s="17" t="s">
        <v>375</v>
      </c>
      <c r="U12" s="17" t="s">
        <v>375</v>
      </c>
      <c r="V12" s="17" t="s">
        <v>249</v>
      </c>
      <c r="W12" s="17" t="s">
        <v>249</v>
      </c>
      <c r="X12" s="18" t="s">
        <v>371</v>
      </c>
    </row>
    <row r="13" spans="1:81" customFormat="1">
      <c r="A13" s="2" t="s">
        <v>233</v>
      </c>
      <c r="B13" s="117" t="s">
        <v>438</v>
      </c>
      <c r="C13" s="103" t="s">
        <v>375</v>
      </c>
      <c r="D13" s="103" t="s">
        <v>375</v>
      </c>
      <c r="E13" s="103" t="s">
        <v>375</v>
      </c>
      <c r="F13" s="103" t="s">
        <v>375</v>
      </c>
      <c r="G13" s="103" t="s">
        <v>375</v>
      </c>
      <c r="H13" s="103" t="s">
        <v>375</v>
      </c>
      <c r="I13" s="103" t="s">
        <v>375</v>
      </c>
      <c r="J13" s="103" t="s">
        <v>375</v>
      </c>
      <c r="K13" s="103" t="s">
        <v>375</v>
      </c>
      <c r="L13" s="103" t="s">
        <v>375</v>
      </c>
      <c r="M13" s="104">
        <v>71</v>
      </c>
      <c r="N13" s="104">
        <v>4</v>
      </c>
      <c r="O13" s="17" t="s">
        <v>375</v>
      </c>
      <c r="P13" s="17" t="s">
        <v>375</v>
      </c>
      <c r="Q13" s="17" t="s">
        <v>375</v>
      </c>
      <c r="R13" s="17" t="s">
        <v>375</v>
      </c>
      <c r="S13" s="17" t="s">
        <v>375</v>
      </c>
      <c r="T13" s="17" t="s">
        <v>375</v>
      </c>
      <c r="U13" s="17" t="s">
        <v>375</v>
      </c>
      <c r="V13" s="17" t="s">
        <v>249</v>
      </c>
      <c r="W13" s="17" t="s">
        <v>249</v>
      </c>
      <c r="X13" s="18" t="s">
        <v>371</v>
      </c>
    </row>
    <row r="14" spans="1:81" ht="12.75">
      <c r="A14" s="2" t="s">
        <v>158</v>
      </c>
      <c r="B14" s="117" t="s">
        <v>439</v>
      </c>
      <c r="C14" s="103" t="s">
        <v>375</v>
      </c>
      <c r="D14" s="102" t="s">
        <v>375</v>
      </c>
      <c r="E14" s="102" t="s">
        <v>375</v>
      </c>
      <c r="F14" s="10">
        <v>17</v>
      </c>
      <c r="G14" s="10" t="s">
        <v>375</v>
      </c>
      <c r="H14" s="10">
        <v>48</v>
      </c>
      <c r="I14" s="96" t="s">
        <v>375</v>
      </c>
      <c r="J14" s="17" t="s">
        <v>375</v>
      </c>
      <c r="K14" s="17" t="s">
        <v>375</v>
      </c>
      <c r="L14" s="17" t="s">
        <v>375</v>
      </c>
      <c r="M14" s="17" t="s">
        <v>375</v>
      </c>
      <c r="N14" s="17" t="s">
        <v>375</v>
      </c>
      <c r="O14" s="17" t="s">
        <v>375</v>
      </c>
      <c r="P14" s="17" t="s">
        <v>375</v>
      </c>
      <c r="Q14" s="17" t="s">
        <v>375</v>
      </c>
      <c r="R14" s="17" t="s">
        <v>375</v>
      </c>
      <c r="S14" s="17" t="s">
        <v>375</v>
      </c>
      <c r="T14" s="17" t="s">
        <v>375</v>
      </c>
      <c r="U14" s="17" t="s">
        <v>375</v>
      </c>
      <c r="V14" s="17" t="s">
        <v>249</v>
      </c>
      <c r="W14" s="17" t="s">
        <v>249</v>
      </c>
      <c r="X14" s="18" t="s">
        <v>371</v>
      </c>
    </row>
    <row r="15" spans="1:81" ht="12.75">
      <c r="A15" s="2" t="s">
        <v>76</v>
      </c>
      <c r="B15" s="117" t="s">
        <v>322</v>
      </c>
      <c r="C15" s="97" t="s">
        <v>375</v>
      </c>
      <c r="D15" s="102" t="s">
        <v>375</v>
      </c>
      <c r="E15" s="102" t="s">
        <v>375</v>
      </c>
      <c r="F15" s="10" t="s">
        <v>375</v>
      </c>
      <c r="G15" s="10">
        <v>70</v>
      </c>
      <c r="H15" s="10" t="s">
        <v>375</v>
      </c>
      <c r="I15" s="96">
        <v>43</v>
      </c>
      <c r="J15" s="17" t="s">
        <v>375</v>
      </c>
      <c r="K15" s="17" t="s">
        <v>375</v>
      </c>
      <c r="L15" s="17" t="s">
        <v>375</v>
      </c>
      <c r="M15" s="17" t="s">
        <v>375</v>
      </c>
      <c r="N15" s="17" t="s">
        <v>375</v>
      </c>
      <c r="O15" s="17" t="s">
        <v>375</v>
      </c>
      <c r="P15" s="17" t="s">
        <v>375</v>
      </c>
      <c r="Q15" s="17" t="s">
        <v>375</v>
      </c>
      <c r="R15" s="17" t="s">
        <v>375</v>
      </c>
      <c r="S15" s="17" t="s">
        <v>375</v>
      </c>
      <c r="T15" s="17" t="s">
        <v>375</v>
      </c>
      <c r="U15" s="17" t="s">
        <v>375</v>
      </c>
      <c r="V15" s="17" t="s">
        <v>249</v>
      </c>
      <c r="W15" s="17" t="s">
        <v>249</v>
      </c>
      <c r="X15" s="18" t="s">
        <v>371</v>
      </c>
    </row>
    <row r="16" spans="1:81" ht="12.75">
      <c r="A16" s="2" t="s">
        <v>245</v>
      </c>
      <c r="B16" s="117" t="s">
        <v>440</v>
      </c>
      <c r="C16" s="17" t="s">
        <v>375</v>
      </c>
      <c r="D16" s="17" t="s">
        <v>375</v>
      </c>
      <c r="E16" s="17" t="s">
        <v>375</v>
      </c>
      <c r="F16" s="17" t="s">
        <v>375</v>
      </c>
      <c r="G16" s="17" t="s">
        <v>375</v>
      </c>
      <c r="H16" s="17" t="s">
        <v>375</v>
      </c>
      <c r="I16" s="17" t="s">
        <v>375</v>
      </c>
      <c r="J16" s="17" t="s">
        <v>375</v>
      </c>
      <c r="K16" s="17" t="s">
        <v>375</v>
      </c>
      <c r="L16" s="17" t="s">
        <v>375</v>
      </c>
      <c r="M16" s="17" t="s">
        <v>375</v>
      </c>
      <c r="N16" s="17" t="s">
        <v>375</v>
      </c>
      <c r="O16" s="17">
        <v>31</v>
      </c>
      <c r="P16" s="17">
        <v>50</v>
      </c>
      <c r="Q16" s="17">
        <v>56</v>
      </c>
      <c r="R16" s="17">
        <v>43</v>
      </c>
      <c r="S16" s="17">
        <v>74</v>
      </c>
      <c r="T16" s="17">
        <v>603</v>
      </c>
      <c r="U16" s="17">
        <v>748</v>
      </c>
      <c r="V16" s="17">
        <v>744</v>
      </c>
      <c r="W16" s="17">
        <v>743</v>
      </c>
      <c r="X16" s="18">
        <v>735</v>
      </c>
    </row>
    <row r="17" spans="1:24" ht="12.75">
      <c r="A17" s="2" t="s">
        <v>153</v>
      </c>
      <c r="B17" s="117" t="s">
        <v>441</v>
      </c>
      <c r="C17" s="100">
        <v>134</v>
      </c>
      <c r="D17" s="102">
        <v>42</v>
      </c>
      <c r="E17" s="102">
        <v>112</v>
      </c>
      <c r="F17" s="10">
        <v>57</v>
      </c>
      <c r="G17" s="10">
        <v>65</v>
      </c>
      <c r="H17" s="10">
        <v>69</v>
      </c>
      <c r="I17" s="96">
        <v>111</v>
      </c>
      <c r="J17" s="17">
        <v>190</v>
      </c>
      <c r="K17" s="17">
        <v>125</v>
      </c>
      <c r="L17" s="17">
        <v>96</v>
      </c>
      <c r="M17" s="17">
        <v>88</v>
      </c>
      <c r="N17" s="17">
        <v>127</v>
      </c>
      <c r="O17" s="17">
        <v>140</v>
      </c>
      <c r="P17" s="17">
        <v>123</v>
      </c>
      <c r="Q17" s="17">
        <v>137</v>
      </c>
      <c r="R17" s="17">
        <v>167</v>
      </c>
      <c r="S17" s="17">
        <v>158</v>
      </c>
      <c r="T17" s="17">
        <v>196</v>
      </c>
      <c r="U17" s="17">
        <v>249</v>
      </c>
      <c r="V17" s="17">
        <v>325</v>
      </c>
      <c r="W17" s="17">
        <v>283</v>
      </c>
      <c r="X17" s="18">
        <v>363</v>
      </c>
    </row>
    <row r="18" spans="1:24" ht="12.75">
      <c r="A18" s="1" t="s">
        <v>77</v>
      </c>
      <c r="B18" s="119" t="s">
        <v>275</v>
      </c>
      <c r="C18" s="100">
        <v>418</v>
      </c>
      <c r="D18" s="102">
        <v>632</v>
      </c>
      <c r="E18" s="102">
        <v>464</v>
      </c>
      <c r="F18" s="10">
        <v>428</v>
      </c>
      <c r="G18" s="10">
        <v>128</v>
      </c>
      <c r="H18" s="10">
        <v>118</v>
      </c>
      <c r="I18" s="96">
        <v>110</v>
      </c>
      <c r="J18" s="17">
        <v>366</v>
      </c>
      <c r="K18" s="17">
        <v>231</v>
      </c>
      <c r="L18" s="17">
        <v>197</v>
      </c>
      <c r="M18" s="17">
        <v>298</v>
      </c>
      <c r="N18" s="17">
        <v>256</v>
      </c>
      <c r="O18" s="17">
        <v>302</v>
      </c>
      <c r="P18" s="17">
        <v>380</v>
      </c>
      <c r="Q18" s="96">
        <v>457</v>
      </c>
      <c r="R18" s="96">
        <v>412</v>
      </c>
      <c r="S18" s="96">
        <v>508</v>
      </c>
      <c r="T18" s="96">
        <v>889</v>
      </c>
      <c r="U18" s="96">
        <v>1318</v>
      </c>
      <c r="V18" s="96">
        <v>1529</v>
      </c>
      <c r="W18" s="96">
        <v>1265</v>
      </c>
      <c r="X18" s="105">
        <v>1578</v>
      </c>
    </row>
    <row r="19" spans="1:24" ht="12.75">
      <c r="A19" s="2" t="s">
        <v>234</v>
      </c>
      <c r="B19" s="117" t="s">
        <v>442</v>
      </c>
      <c r="C19" s="100">
        <v>357</v>
      </c>
      <c r="D19" s="102">
        <v>191</v>
      </c>
      <c r="E19" s="102">
        <v>118</v>
      </c>
      <c r="F19" s="10">
        <v>85</v>
      </c>
      <c r="G19" s="10">
        <v>20</v>
      </c>
      <c r="H19" s="10">
        <v>18</v>
      </c>
      <c r="I19" s="96">
        <v>36</v>
      </c>
      <c r="J19" s="96">
        <v>32</v>
      </c>
      <c r="K19" s="96">
        <v>75</v>
      </c>
      <c r="L19" s="96">
        <v>71</v>
      </c>
      <c r="M19" s="96">
        <v>177</v>
      </c>
      <c r="N19" s="96">
        <v>152</v>
      </c>
      <c r="O19" s="96">
        <v>182</v>
      </c>
      <c r="P19" s="96">
        <v>167</v>
      </c>
      <c r="Q19" s="96">
        <v>161</v>
      </c>
      <c r="R19" s="96">
        <v>170</v>
      </c>
      <c r="S19" s="96">
        <v>161</v>
      </c>
      <c r="T19" s="96">
        <v>192</v>
      </c>
      <c r="U19" s="96">
        <v>217</v>
      </c>
      <c r="V19" s="96">
        <v>200</v>
      </c>
      <c r="W19" s="96">
        <v>290</v>
      </c>
      <c r="X19" s="105">
        <v>293</v>
      </c>
    </row>
    <row r="20" spans="1:24" ht="12.75">
      <c r="A20" s="2" t="s">
        <v>154</v>
      </c>
      <c r="B20" s="117" t="s">
        <v>443</v>
      </c>
      <c r="C20" s="100">
        <v>14</v>
      </c>
      <c r="D20" s="102">
        <v>241</v>
      </c>
      <c r="E20" s="102">
        <v>324</v>
      </c>
      <c r="F20" s="10">
        <v>80</v>
      </c>
      <c r="G20" s="10">
        <v>31</v>
      </c>
      <c r="H20" s="10" t="s">
        <v>375</v>
      </c>
      <c r="I20" s="96" t="s">
        <v>375</v>
      </c>
      <c r="J20" s="17" t="s">
        <v>375</v>
      </c>
      <c r="K20" s="17" t="s">
        <v>375</v>
      </c>
      <c r="L20" s="96" t="s">
        <v>375</v>
      </c>
      <c r="M20" s="96" t="s">
        <v>375</v>
      </c>
      <c r="N20" s="17" t="s">
        <v>375</v>
      </c>
      <c r="O20" s="17" t="s">
        <v>375</v>
      </c>
      <c r="P20" s="17">
        <v>92</v>
      </c>
      <c r="Q20" s="96">
        <v>92</v>
      </c>
      <c r="R20" s="96">
        <v>49</v>
      </c>
      <c r="S20" s="96">
        <v>74</v>
      </c>
      <c r="T20" s="17" t="s">
        <v>353</v>
      </c>
      <c r="U20" s="17">
        <v>7</v>
      </c>
      <c r="V20" s="17">
        <v>3</v>
      </c>
      <c r="W20" s="17">
        <v>110</v>
      </c>
      <c r="X20" s="18" t="s">
        <v>354</v>
      </c>
    </row>
    <row r="21" spans="1:24" ht="12.75">
      <c r="A21" s="2" t="s">
        <v>78</v>
      </c>
      <c r="B21" s="117" t="s">
        <v>444</v>
      </c>
      <c r="C21" s="97" t="s">
        <v>375</v>
      </c>
      <c r="D21" s="102" t="s">
        <v>375</v>
      </c>
      <c r="E21" s="102" t="s">
        <v>375</v>
      </c>
      <c r="F21" s="10" t="s">
        <v>375</v>
      </c>
      <c r="G21" s="10">
        <v>34</v>
      </c>
      <c r="H21" s="10">
        <v>35</v>
      </c>
      <c r="I21" s="96">
        <v>39</v>
      </c>
      <c r="J21" s="96">
        <v>49</v>
      </c>
      <c r="K21" s="96">
        <v>60</v>
      </c>
      <c r="L21" s="96">
        <v>68</v>
      </c>
      <c r="M21" s="96">
        <v>58</v>
      </c>
      <c r="N21" s="96">
        <v>44</v>
      </c>
      <c r="O21" s="96">
        <v>38</v>
      </c>
      <c r="P21" s="96">
        <v>38</v>
      </c>
      <c r="Q21" s="96">
        <v>41</v>
      </c>
      <c r="R21" s="96">
        <v>46</v>
      </c>
      <c r="S21" s="96">
        <v>48</v>
      </c>
      <c r="T21" s="96">
        <v>54</v>
      </c>
      <c r="U21" s="96">
        <v>49</v>
      </c>
      <c r="V21" s="96">
        <v>52</v>
      </c>
      <c r="W21" s="96">
        <v>56</v>
      </c>
      <c r="X21" s="105">
        <v>460</v>
      </c>
    </row>
    <row r="22" spans="1:24" ht="12.75">
      <c r="A22" s="2" t="s">
        <v>171</v>
      </c>
      <c r="B22" s="117" t="s">
        <v>445</v>
      </c>
      <c r="C22" s="97" t="s">
        <v>375</v>
      </c>
      <c r="D22" s="97" t="s">
        <v>375</v>
      </c>
      <c r="E22" s="97" t="s">
        <v>375</v>
      </c>
      <c r="F22" s="97" t="s">
        <v>375</v>
      </c>
      <c r="G22" s="97" t="s">
        <v>375</v>
      </c>
      <c r="H22" s="97" t="s">
        <v>375</v>
      </c>
      <c r="I22" s="97" t="s">
        <v>375</v>
      </c>
      <c r="J22" s="96">
        <v>133</v>
      </c>
      <c r="K22" s="96" t="s">
        <v>375</v>
      </c>
      <c r="L22" s="96" t="s">
        <v>375</v>
      </c>
      <c r="M22" s="96" t="s">
        <v>375</v>
      </c>
      <c r="N22" s="96" t="s">
        <v>375</v>
      </c>
      <c r="O22" s="17" t="s">
        <v>375</v>
      </c>
      <c r="P22" s="17" t="s">
        <v>375</v>
      </c>
      <c r="Q22" s="17" t="s">
        <v>375</v>
      </c>
      <c r="R22" s="17" t="s">
        <v>375</v>
      </c>
      <c r="S22" s="17" t="s">
        <v>375</v>
      </c>
      <c r="T22" s="17" t="s">
        <v>353</v>
      </c>
      <c r="U22" s="17" t="s">
        <v>353</v>
      </c>
      <c r="V22" s="17" t="s">
        <v>353</v>
      </c>
      <c r="W22" s="17" t="s">
        <v>553</v>
      </c>
      <c r="X22" s="18" t="s">
        <v>354</v>
      </c>
    </row>
    <row r="23" spans="1:24" ht="12.75">
      <c r="A23" s="2" t="s">
        <v>79</v>
      </c>
      <c r="B23" s="117" t="s">
        <v>446</v>
      </c>
      <c r="C23" s="103" t="s">
        <v>375</v>
      </c>
      <c r="D23" s="102" t="s">
        <v>375</v>
      </c>
      <c r="E23" s="102" t="s">
        <v>375</v>
      </c>
      <c r="F23" s="10">
        <v>43</v>
      </c>
      <c r="G23" s="10">
        <v>21</v>
      </c>
      <c r="H23" s="10">
        <v>22</v>
      </c>
      <c r="I23" s="96" t="s">
        <v>375</v>
      </c>
      <c r="J23" s="17" t="s">
        <v>375</v>
      </c>
      <c r="K23" s="17" t="s">
        <v>375</v>
      </c>
      <c r="L23" s="17" t="s">
        <v>375</v>
      </c>
      <c r="M23" s="96" t="s">
        <v>375</v>
      </c>
      <c r="N23" s="96" t="s">
        <v>375</v>
      </c>
      <c r="O23" s="17" t="s">
        <v>375</v>
      </c>
      <c r="P23" s="17" t="s">
        <v>375</v>
      </c>
      <c r="Q23" s="17" t="s">
        <v>375</v>
      </c>
      <c r="R23" s="17" t="s">
        <v>375</v>
      </c>
      <c r="S23" s="17" t="s">
        <v>375</v>
      </c>
      <c r="T23" s="17" t="s">
        <v>353</v>
      </c>
      <c r="U23" s="17" t="s">
        <v>353</v>
      </c>
      <c r="V23" s="17" t="s">
        <v>353</v>
      </c>
      <c r="W23" s="17" t="s">
        <v>353</v>
      </c>
      <c r="X23" s="18" t="s">
        <v>353</v>
      </c>
    </row>
    <row r="24" spans="1:24" ht="12.75">
      <c r="A24" s="2" t="s">
        <v>363</v>
      </c>
      <c r="B24" s="117" t="s">
        <v>365</v>
      </c>
      <c r="C24" s="97" t="s">
        <v>375</v>
      </c>
      <c r="D24" s="97" t="s">
        <v>375</v>
      </c>
      <c r="E24" s="102" t="s">
        <v>375</v>
      </c>
      <c r="F24" s="10">
        <v>129</v>
      </c>
      <c r="G24" s="10" t="s">
        <v>375</v>
      </c>
      <c r="H24" s="10" t="s">
        <v>375</v>
      </c>
      <c r="I24" s="10" t="s">
        <v>375</v>
      </c>
      <c r="J24" s="17" t="s">
        <v>375</v>
      </c>
      <c r="K24" s="17" t="s">
        <v>375</v>
      </c>
      <c r="L24" s="17" t="s">
        <v>375</v>
      </c>
      <c r="M24" s="96" t="s">
        <v>375</v>
      </c>
      <c r="N24" s="96" t="s">
        <v>375</v>
      </c>
      <c r="O24" s="17" t="s">
        <v>375</v>
      </c>
      <c r="P24" s="17" t="s">
        <v>375</v>
      </c>
      <c r="Q24" s="17" t="s">
        <v>375</v>
      </c>
      <c r="R24" s="17" t="s">
        <v>375</v>
      </c>
      <c r="S24" s="17" t="s">
        <v>375</v>
      </c>
      <c r="T24" s="17">
        <v>473</v>
      </c>
      <c r="U24" s="17">
        <v>597</v>
      </c>
      <c r="V24" s="17">
        <v>610</v>
      </c>
      <c r="W24" s="17">
        <v>635</v>
      </c>
      <c r="X24" s="18">
        <v>611</v>
      </c>
    </row>
    <row r="25" spans="1:24" ht="12.75">
      <c r="A25" s="2" t="s">
        <v>364</v>
      </c>
      <c r="B25" s="117" t="s">
        <v>366</v>
      </c>
      <c r="C25" s="97" t="s">
        <v>375</v>
      </c>
      <c r="D25" s="97" t="s">
        <v>375</v>
      </c>
      <c r="E25" s="97" t="s">
        <v>375</v>
      </c>
      <c r="F25" s="97" t="s">
        <v>375</v>
      </c>
      <c r="G25" s="97" t="s">
        <v>375</v>
      </c>
      <c r="H25" s="97" t="s">
        <v>375</v>
      </c>
      <c r="I25" s="97" t="s">
        <v>375</v>
      </c>
      <c r="J25" s="97" t="s">
        <v>375</v>
      </c>
      <c r="K25" s="97" t="s">
        <v>375</v>
      </c>
      <c r="L25" s="97" t="s">
        <v>375</v>
      </c>
      <c r="M25" s="97" t="s">
        <v>375</v>
      </c>
      <c r="N25" s="97" t="s">
        <v>375</v>
      </c>
      <c r="O25" s="97" t="s">
        <v>375</v>
      </c>
      <c r="P25" s="97" t="s">
        <v>375</v>
      </c>
      <c r="Q25" s="97" t="s">
        <v>375</v>
      </c>
      <c r="R25" s="97" t="s">
        <v>375</v>
      </c>
      <c r="S25" s="97" t="s">
        <v>375</v>
      </c>
      <c r="T25" s="97" t="s">
        <v>375</v>
      </c>
      <c r="U25" s="97">
        <v>236</v>
      </c>
      <c r="V25" s="97">
        <v>412</v>
      </c>
      <c r="W25" s="17" t="s">
        <v>249</v>
      </c>
      <c r="X25" s="18" t="s">
        <v>371</v>
      </c>
    </row>
    <row r="26" spans="1:24" ht="12.75">
      <c r="A26" s="2" t="s">
        <v>343</v>
      </c>
      <c r="B26" s="117" t="s">
        <v>367</v>
      </c>
      <c r="C26" s="10" t="s">
        <v>375</v>
      </c>
      <c r="D26" s="10" t="s">
        <v>375</v>
      </c>
      <c r="E26" s="10" t="s">
        <v>375</v>
      </c>
      <c r="F26" s="10" t="s">
        <v>375</v>
      </c>
      <c r="G26" s="10" t="s">
        <v>375</v>
      </c>
      <c r="H26" s="10" t="s">
        <v>375</v>
      </c>
      <c r="I26" s="10" t="s">
        <v>375</v>
      </c>
      <c r="J26" s="17" t="s">
        <v>375</v>
      </c>
      <c r="K26" s="17" t="s">
        <v>375</v>
      </c>
      <c r="L26" s="17" t="s">
        <v>375</v>
      </c>
      <c r="M26" s="96" t="s">
        <v>375</v>
      </c>
      <c r="N26" s="96" t="s">
        <v>375</v>
      </c>
      <c r="O26" s="17" t="s">
        <v>375</v>
      </c>
      <c r="P26" s="17" t="s">
        <v>375</v>
      </c>
      <c r="Q26" s="17" t="s">
        <v>375</v>
      </c>
      <c r="R26" s="17">
        <v>7</v>
      </c>
      <c r="S26" s="17">
        <v>72</v>
      </c>
      <c r="T26" s="17">
        <v>48</v>
      </c>
      <c r="U26" s="17">
        <v>79</v>
      </c>
      <c r="V26" s="17">
        <v>18</v>
      </c>
      <c r="W26" s="17" t="s">
        <v>249</v>
      </c>
      <c r="X26" s="18" t="s">
        <v>371</v>
      </c>
    </row>
    <row r="27" spans="1:24" ht="12.75">
      <c r="A27" s="2" t="s">
        <v>153</v>
      </c>
      <c r="B27" s="117" t="s">
        <v>447</v>
      </c>
      <c r="C27" s="100">
        <v>46</v>
      </c>
      <c r="D27" s="102">
        <v>54</v>
      </c>
      <c r="E27" s="102">
        <v>20</v>
      </c>
      <c r="F27" s="10">
        <v>89</v>
      </c>
      <c r="G27" s="10">
        <v>19</v>
      </c>
      <c r="H27" s="10">
        <v>42</v>
      </c>
      <c r="I27" s="96">
        <v>34</v>
      </c>
      <c r="J27" s="17">
        <v>150</v>
      </c>
      <c r="K27" s="17">
        <v>96</v>
      </c>
      <c r="L27" s="17">
        <v>58</v>
      </c>
      <c r="M27" s="17">
        <v>62</v>
      </c>
      <c r="N27" s="17">
        <v>59</v>
      </c>
      <c r="O27" s="17">
        <v>82</v>
      </c>
      <c r="P27" s="17">
        <v>81</v>
      </c>
      <c r="Q27" s="17">
        <v>161</v>
      </c>
      <c r="R27" s="17">
        <v>138</v>
      </c>
      <c r="S27" s="17">
        <v>151</v>
      </c>
      <c r="T27" s="17">
        <v>119</v>
      </c>
      <c r="U27" s="17">
        <v>131</v>
      </c>
      <c r="V27" s="17">
        <v>231</v>
      </c>
      <c r="W27" s="17">
        <v>171</v>
      </c>
      <c r="X27" s="18">
        <v>212</v>
      </c>
    </row>
    <row r="28" spans="1:24" ht="12.75">
      <c r="A28" s="3" t="s">
        <v>80</v>
      </c>
      <c r="B28" s="120" t="s">
        <v>276</v>
      </c>
      <c r="C28" s="32">
        <v>5464</v>
      </c>
      <c r="D28" s="99">
        <v>4222</v>
      </c>
      <c r="E28" s="99">
        <v>5373</v>
      </c>
      <c r="F28" s="49">
        <v>7329</v>
      </c>
      <c r="G28" s="49">
        <v>8289</v>
      </c>
      <c r="H28" s="49">
        <v>7844</v>
      </c>
      <c r="I28" s="49">
        <v>8807</v>
      </c>
      <c r="J28" s="49">
        <v>6637</v>
      </c>
      <c r="K28" s="49">
        <v>3361</v>
      </c>
      <c r="L28" s="49">
        <v>4044</v>
      </c>
      <c r="M28" s="49">
        <v>2571</v>
      </c>
      <c r="N28" s="49">
        <v>2091</v>
      </c>
      <c r="O28" s="49">
        <v>3187</v>
      </c>
      <c r="P28" s="49">
        <v>3135</v>
      </c>
      <c r="Q28" s="49">
        <v>3343</v>
      </c>
      <c r="R28" s="49">
        <v>3855</v>
      </c>
      <c r="S28" s="49">
        <v>4319</v>
      </c>
      <c r="T28" s="49">
        <v>6631</v>
      </c>
      <c r="U28" s="49">
        <v>9237</v>
      </c>
      <c r="V28" s="49">
        <v>10236</v>
      </c>
      <c r="W28" s="49">
        <v>20379</v>
      </c>
      <c r="X28" s="51">
        <v>22496</v>
      </c>
    </row>
    <row r="29" spans="1:24" ht="12.75">
      <c r="A29" s="1" t="s">
        <v>81</v>
      </c>
      <c r="B29" s="119" t="s">
        <v>277</v>
      </c>
      <c r="C29" s="100">
        <v>108</v>
      </c>
      <c r="D29" s="102">
        <v>62</v>
      </c>
      <c r="E29" s="102">
        <v>8</v>
      </c>
      <c r="F29" s="10">
        <v>212</v>
      </c>
      <c r="G29" s="10">
        <v>401</v>
      </c>
      <c r="H29" s="10">
        <v>233</v>
      </c>
      <c r="I29" s="96">
        <v>249</v>
      </c>
      <c r="J29" s="17">
        <v>1139</v>
      </c>
      <c r="K29" s="17">
        <v>757</v>
      </c>
      <c r="L29" s="17">
        <v>198</v>
      </c>
      <c r="M29" s="17">
        <v>523</v>
      </c>
      <c r="N29" s="17">
        <v>175</v>
      </c>
      <c r="O29" s="17">
        <v>263</v>
      </c>
      <c r="P29" s="17">
        <v>0</v>
      </c>
      <c r="Q29" s="17">
        <v>91</v>
      </c>
      <c r="R29" s="17">
        <v>164</v>
      </c>
      <c r="S29" s="17">
        <v>36</v>
      </c>
      <c r="T29" s="17">
        <v>601</v>
      </c>
      <c r="U29" s="17">
        <v>17</v>
      </c>
      <c r="V29" s="17">
        <v>52</v>
      </c>
      <c r="W29" s="17">
        <v>5</v>
      </c>
      <c r="X29" s="18">
        <v>28</v>
      </c>
    </row>
    <row r="30" spans="1:24" ht="12.75">
      <c r="A30" s="2" t="s">
        <v>82</v>
      </c>
      <c r="B30" s="117" t="s">
        <v>448</v>
      </c>
      <c r="C30" s="97" t="s">
        <v>375</v>
      </c>
      <c r="D30" s="102">
        <v>0</v>
      </c>
      <c r="E30" s="102">
        <v>1</v>
      </c>
      <c r="F30" s="10">
        <v>43</v>
      </c>
      <c r="G30" s="10" t="s">
        <v>375</v>
      </c>
      <c r="H30" s="10" t="s">
        <v>375</v>
      </c>
      <c r="I30" s="10" t="s">
        <v>375</v>
      </c>
      <c r="J30" s="17" t="s">
        <v>375</v>
      </c>
      <c r="K30" s="17">
        <v>0</v>
      </c>
      <c r="L30" s="17">
        <v>1</v>
      </c>
      <c r="M30" s="17" t="s">
        <v>375</v>
      </c>
      <c r="N30" s="17" t="s">
        <v>375</v>
      </c>
      <c r="O30" s="17" t="s">
        <v>375</v>
      </c>
      <c r="P30" s="17" t="s">
        <v>375</v>
      </c>
      <c r="Q30" s="17">
        <v>0</v>
      </c>
      <c r="R30" s="17">
        <v>18</v>
      </c>
      <c r="S30" s="17" t="s">
        <v>375</v>
      </c>
      <c r="T30" s="17" t="s">
        <v>354</v>
      </c>
      <c r="U30" s="17">
        <v>17</v>
      </c>
      <c r="V30" s="17">
        <v>0</v>
      </c>
      <c r="W30" s="17">
        <v>0</v>
      </c>
      <c r="X30" s="18">
        <v>4</v>
      </c>
    </row>
    <row r="31" spans="1:24" ht="12.75">
      <c r="A31" s="2" t="s">
        <v>83</v>
      </c>
      <c r="B31" s="117" t="s">
        <v>449</v>
      </c>
      <c r="C31" s="97">
        <v>18</v>
      </c>
      <c r="D31" s="102" t="s">
        <v>375</v>
      </c>
      <c r="E31" s="102" t="s">
        <v>375</v>
      </c>
      <c r="F31" s="10">
        <v>8</v>
      </c>
      <c r="G31" s="10" t="s">
        <v>375</v>
      </c>
      <c r="H31" s="10">
        <v>6</v>
      </c>
      <c r="I31" s="96">
        <v>43</v>
      </c>
      <c r="J31" s="17">
        <v>8</v>
      </c>
      <c r="K31" s="17">
        <v>87</v>
      </c>
      <c r="L31" s="17">
        <v>0</v>
      </c>
      <c r="M31" s="17">
        <v>463</v>
      </c>
      <c r="N31" s="17">
        <v>116</v>
      </c>
      <c r="O31" s="17" t="s">
        <v>375</v>
      </c>
      <c r="P31" s="17">
        <v>0</v>
      </c>
      <c r="Q31" s="17" t="s">
        <v>375</v>
      </c>
      <c r="R31" s="17">
        <v>129</v>
      </c>
      <c r="S31" s="17">
        <v>17</v>
      </c>
      <c r="T31" s="17" t="s">
        <v>354</v>
      </c>
      <c r="U31" s="17" t="s">
        <v>354</v>
      </c>
      <c r="V31" s="17">
        <v>29</v>
      </c>
      <c r="W31" s="17">
        <v>4</v>
      </c>
      <c r="X31" s="18" t="s">
        <v>354</v>
      </c>
    </row>
    <row r="32" spans="1:24" ht="12.75">
      <c r="A32" s="2" t="s">
        <v>84</v>
      </c>
      <c r="B32" s="117" t="s">
        <v>450</v>
      </c>
      <c r="C32" s="97" t="s">
        <v>375</v>
      </c>
      <c r="D32" s="102">
        <v>43</v>
      </c>
      <c r="E32" s="102" t="s">
        <v>375</v>
      </c>
      <c r="F32" s="10">
        <v>161</v>
      </c>
      <c r="G32" s="10">
        <v>393</v>
      </c>
      <c r="H32" s="10">
        <v>223</v>
      </c>
      <c r="I32" s="96" t="s">
        <v>375</v>
      </c>
      <c r="J32" s="17" t="s">
        <v>375</v>
      </c>
      <c r="K32" s="17" t="s">
        <v>375</v>
      </c>
      <c r="L32" s="17">
        <v>0</v>
      </c>
      <c r="M32" s="17">
        <v>3</v>
      </c>
      <c r="N32" s="17" t="s">
        <v>375</v>
      </c>
      <c r="O32" s="17">
        <v>14</v>
      </c>
      <c r="P32" s="17" t="s">
        <v>375</v>
      </c>
      <c r="Q32" s="17">
        <v>0</v>
      </c>
      <c r="R32" s="17">
        <v>0</v>
      </c>
      <c r="S32" s="17" t="s">
        <v>375</v>
      </c>
      <c r="T32" s="17" t="s">
        <v>354</v>
      </c>
      <c r="U32" s="17" t="s">
        <v>354</v>
      </c>
      <c r="V32" s="17">
        <v>17</v>
      </c>
      <c r="W32" s="17" t="s">
        <v>354</v>
      </c>
      <c r="X32" s="18" t="s">
        <v>354</v>
      </c>
    </row>
    <row r="33" spans="1:24" ht="12.75">
      <c r="A33" s="2" t="s">
        <v>85</v>
      </c>
      <c r="B33" s="117" t="s">
        <v>451</v>
      </c>
      <c r="C33" s="100">
        <v>89</v>
      </c>
      <c r="D33" s="102">
        <v>18</v>
      </c>
      <c r="E33" s="102">
        <v>6</v>
      </c>
      <c r="F33" s="10" t="s">
        <v>375</v>
      </c>
      <c r="G33" s="10" t="s">
        <v>375</v>
      </c>
      <c r="H33" s="10">
        <v>3</v>
      </c>
      <c r="I33" s="96">
        <v>205</v>
      </c>
      <c r="J33" s="17">
        <v>1095</v>
      </c>
      <c r="K33" s="17" t="s">
        <v>375</v>
      </c>
      <c r="L33" s="17">
        <v>0</v>
      </c>
      <c r="M33" s="17">
        <v>11</v>
      </c>
      <c r="N33" s="17" t="s">
        <v>375</v>
      </c>
      <c r="O33" s="17">
        <v>246</v>
      </c>
      <c r="P33" s="17">
        <v>0</v>
      </c>
      <c r="Q33" s="17" t="s">
        <v>375</v>
      </c>
      <c r="R33" s="17" t="s">
        <v>375</v>
      </c>
      <c r="S33" s="17">
        <v>19</v>
      </c>
      <c r="T33" s="17" t="s">
        <v>354</v>
      </c>
      <c r="U33" s="17" t="s">
        <v>354</v>
      </c>
      <c r="V33" s="17">
        <v>4</v>
      </c>
      <c r="W33" s="17">
        <v>0</v>
      </c>
      <c r="X33" s="18">
        <v>24</v>
      </c>
    </row>
    <row r="34" spans="1:24" ht="12.75">
      <c r="A34" s="2" t="s">
        <v>225</v>
      </c>
      <c r="B34" s="117" t="s">
        <v>452</v>
      </c>
      <c r="C34" s="17" t="s">
        <v>375</v>
      </c>
      <c r="D34" s="17" t="s">
        <v>375</v>
      </c>
      <c r="E34" s="17" t="s">
        <v>375</v>
      </c>
      <c r="F34" s="17" t="s">
        <v>375</v>
      </c>
      <c r="G34" s="17" t="s">
        <v>375</v>
      </c>
      <c r="H34" s="17" t="s">
        <v>375</v>
      </c>
      <c r="I34" s="17" t="s">
        <v>375</v>
      </c>
      <c r="J34" s="17" t="s">
        <v>375</v>
      </c>
      <c r="K34" s="17" t="s">
        <v>375</v>
      </c>
      <c r="L34" s="17" t="s">
        <v>375</v>
      </c>
      <c r="M34" s="17">
        <v>43</v>
      </c>
      <c r="N34" s="17" t="s">
        <v>375</v>
      </c>
      <c r="O34" s="17" t="s">
        <v>375</v>
      </c>
      <c r="P34" s="17" t="s">
        <v>375</v>
      </c>
      <c r="Q34" s="17" t="s">
        <v>375</v>
      </c>
      <c r="R34" s="17" t="s">
        <v>375</v>
      </c>
      <c r="S34" s="17" t="s">
        <v>375</v>
      </c>
      <c r="T34" s="17">
        <v>601</v>
      </c>
      <c r="U34" s="17" t="s">
        <v>354</v>
      </c>
      <c r="V34" s="17" t="s">
        <v>354</v>
      </c>
      <c r="W34" s="17" t="s">
        <v>354</v>
      </c>
      <c r="X34" s="18" t="s">
        <v>354</v>
      </c>
    </row>
    <row r="35" spans="1:24" ht="12.75">
      <c r="A35" s="2" t="s">
        <v>236</v>
      </c>
      <c r="B35" s="117" t="s">
        <v>453</v>
      </c>
      <c r="C35" s="17" t="s">
        <v>375</v>
      </c>
      <c r="D35" s="17" t="s">
        <v>375</v>
      </c>
      <c r="E35" s="17" t="s">
        <v>375</v>
      </c>
      <c r="F35" s="17" t="s">
        <v>375</v>
      </c>
      <c r="G35" s="17" t="s">
        <v>375</v>
      </c>
      <c r="H35" s="17" t="s">
        <v>375</v>
      </c>
      <c r="I35" s="17" t="s">
        <v>375</v>
      </c>
      <c r="J35" s="17" t="s">
        <v>375</v>
      </c>
      <c r="K35" s="17" t="s">
        <v>375</v>
      </c>
      <c r="L35" s="17" t="s">
        <v>375</v>
      </c>
      <c r="M35" s="17" t="s">
        <v>375</v>
      </c>
      <c r="N35" s="17">
        <v>58</v>
      </c>
      <c r="O35" s="17" t="s">
        <v>375</v>
      </c>
      <c r="P35" s="17" t="s">
        <v>375</v>
      </c>
      <c r="Q35" s="17" t="s">
        <v>375</v>
      </c>
      <c r="R35" s="17">
        <v>17</v>
      </c>
      <c r="S35" s="17" t="s">
        <v>375</v>
      </c>
      <c r="T35" s="17" t="s">
        <v>375</v>
      </c>
      <c r="U35" s="17" t="s">
        <v>354</v>
      </c>
      <c r="V35" s="17" t="s">
        <v>354</v>
      </c>
      <c r="W35" s="17" t="s">
        <v>354</v>
      </c>
      <c r="X35" s="18" t="s">
        <v>354</v>
      </c>
    </row>
    <row r="36" spans="1:24" ht="24">
      <c r="A36" s="2" t="s">
        <v>86</v>
      </c>
      <c r="B36" s="117" t="s">
        <v>454</v>
      </c>
      <c r="C36" s="17" t="s">
        <v>375</v>
      </c>
      <c r="D36" s="17" t="s">
        <v>375</v>
      </c>
      <c r="E36" s="17" t="s">
        <v>375</v>
      </c>
      <c r="F36" s="17" t="s">
        <v>375</v>
      </c>
      <c r="G36" s="17" t="s">
        <v>375</v>
      </c>
      <c r="H36" s="17" t="s">
        <v>375</v>
      </c>
      <c r="I36" s="17" t="s">
        <v>375</v>
      </c>
      <c r="J36" s="17" t="s">
        <v>375</v>
      </c>
      <c r="K36" s="17">
        <v>643</v>
      </c>
      <c r="L36" s="17">
        <v>150</v>
      </c>
      <c r="M36" s="17" t="s">
        <v>375</v>
      </c>
      <c r="N36" s="17" t="s">
        <v>375</v>
      </c>
      <c r="O36" s="17" t="s">
        <v>375</v>
      </c>
      <c r="P36" s="17" t="s">
        <v>375</v>
      </c>
      <c r="Q36" s="17" t="s">
        <v>375</v>
      </c>
      <c r="R36" s="17" t="s">
        <v>375</v>
      </c>
      <c r="S36" s="17" t="s">
        <v>375</v>
      </c>
      <c r="T36" s="17" t="s">
        <v>375</v>
      </c>
      <c r="U36" s="17" t="s">
        <v>354</v>
      </c>
      <c r="V36" s="17" t="s">
        <v>354</v>
      </c>
      <c r="W36" s="17" t="s">
        <v>354</v>
      </c>
      <c r="X36" s="18" t="s">
        <v>354</v>
      </c>
    </row>
    <row r="37" spans="1:24" ht="12.75">
      <c r="A37" s="2" t="s">
        <v>248</v>
      </c>
      <c r="B37" s="117" t="s">
        <v>278</v>
      </c>
      <c r="C37" s="17" t="s">
        <v>375</v>
      </c>
      <c r="D37" s="17" t="s">
        <v>375</v>
      </c>
      <c r="E37" s="17" t="s">
        <v>375</v>
      </c>
      <c r="F37" s="17" t="s">
        <v>375</v>
      </c>
      <c r="G37" s="17" t="s">
        <v>375</v>
      </c>
      <c r="H37" s="17" t="s">
        <v>375</v>
      </c>
      <c r="I37" s="17" t="s">
        <v>375</v>
      </c>
      <c r="J37" s="17" t="s">
        <v>375</v>
      </c>
      <c r="K37" s="17" t="s">
        <v>375</v>
      </c>
      <c r="L37" s="17" t="s">
        <v>375</v>
      </c>
      <c r="M37" s="17" t="s">
        <v>375</v>
      </c>
      <c r="N37" s="17" t="s">
        <v>375</v>
      </c>
      <c r="O37" s="17" t="s">
        <v>375</v>
      </c>
      <c r="P37" s="17" t="s">
        <v>375</v>
      </c>
      <c r="Q37" s="17">
        <v>90</v>
      </c>
      <c r="R37" s="17" t="s">
        <v>375</v>
      </c>
      <c r="S37" s="17" t="s">
        <v>375</v>
      </c>
      <c r="T37" s="17" t="s">
        <v>375</v>
      </c>
      <c r="U37" s="17" t="s">
        <v>354</v>
      </c>
      <c r="V37" s="17" t="s">
        <v>354</v>
      </c>
      <c r="W37" s="17" t="s">
        <v>354</v>
      </c>
      <c r="X37" s="18" t="s">
        <v>354</v>
      </c>
    </row>
    <row r="38" spans="1:24" s="80" customFormat="1" ht="12.75">
      <c r="A38" s="79" t="s">
        <v>153</v>
      </c>
      <c r="B38" s="117" t="s">
        <v>455</v>
      </c>
      <c r="C38" s="107" t="s">
        <v>375</v>
      </c>
      <c r="D38" s="107" t="s">
        <v>375</v>
      </c>
      <c r="E38" s="107" t="s">
        <v>375</v>
      </c>
      <c r="F38" s="107" t="s">
        <v>375</v>
      </c>
      <c r="G38" s="107">
        <v>7</v>
      </c>
      <c r="H38" s="107" t="s">
        <v>375</v>
      </c>
      <c r="I38" s="107" t="s">
        <v>375</v>
      </c>
      <c r="J38" s="107">
        <v>35</v>
      </c>
      <c r="K38" s="107">
        <v>25</v>
      </c>
      <c r="L38" s="107">
        <v>46</v>
      </c>
      <c r="M38" s="108">
        <v>1</v>
      </c>
      <c r="N38" s="107" t="s">
        <v>375</v>
      </c>
      <c r="O38" s="107">
        <v>1</v>
      </c>
      <c r="P38" s="107" t="s">
        <v>375</v>
      </c>
      <c r="Q38" s="104" t="s">
        <v>375</v>
      </c>
      <c r="R38" s="17" t="s">
        <v>375</v>
      </c>
      <c r="S38" s="17" t="s">
        <v>375</v>
      </c>
      <c r="T38" s="17" t="s">
        <v>375</v>
      </c>
      <c r="U38" s="17" t="s">
        <v>354</v>
      </c>
      <c r="V38" s="17" t="s">
        <v>354</v>
      </c>
      <c r="W38" s="17" t="s">
        <v>354</v>
      </c>
      <c r="X38" s="18" t="s">
        <v>354</v>
      </c>
    </row>
    <row r="39" spans="1:24" ht="12.75">
      <c r="A39" s="1" t="s">
        <v>87</v>
      </c>
      <c r="B39" s="119" t="s">
        <v>279</v>
      </c>
      <c r="C39" s="100">
        <v>13561</v>
      </c>
      <c r="D39" s="102">
        <v>64</v>
      </c>
      <c r="E39" s="102">
        <v>401</v>
      </c>
      <c r="F39" s="10">
        <v>388</v>
      </c>
      <c r="G39" s="10">
        <v>447</v>
      </c>
      <c r="H39" s="10">
        <v>662</v>
      </c>
      <c r="I39" s="96">
        <v>335</v>
      </c>
      <c r="J39" s="96">
        <v>777</v>
      </c>
      <c r="K39" s="96">
        <v>1232</v>
      </c>
      <c r="L39" s="17">
        <v>409</v>
      </c>
      <c r="M39" s="17">
        <v>598</v>
      </c>
      <c r="N39" s="17">
        <v>47</v>
      </c>
      <c r="O39" s="17">
        <v>246</v>
      </c>
      <c r="P39" s="17">
        <v>64</v>
      </c>
      <c r="Q39" s="17">
        <v>225</v>
      </c>
      <c r="R39" s="17">
        <v>158</v>
      </c>
      <c r="S39" s="17">
        <v>265</v>
      </c>
      <c r="T39" s="17">
        <v>497</v>
      </c>
      <c r="U39" s="17">
        <v>360</v>
      </c>
      <c r="V39" s="17">
        <v>2705</v>
      </c>
      <c r="W39" s="17">
        <v>3678</v>
      </c>
      <c r="X39" s="18">
        <v>234</v>
      </c>
    </row>
    <row r="40" spans="1:24" ht="12.75">
      <c r="A40" s="2" t="s">
        <v>88</v>
      </c>
      <c r="B40" s="117" t="s">
        <v>456</v>
      </c>
      <c r="C40" s="100">
        <v>142</v>
      </c>
      <c r="D40" s="102">
        <v>50</v>
      </c>
      <c r="E40" s="102">
        <v>36</v>
      </c>
      <c r="F40" s="10">
        <v>66</v>
      </c>
      <c r="G40" s="10">
        <v>88</v>
      </c>
      <c r="H40" s="10">
        <v>98</v>
      </c>
      <c r="I40" s="96">
        <v>60</v>
      </c>
      <c r="J40" s="96">
        <v>133</v>
      </c>
      <c r="K40" s="96">
        <v>256</v>
      </c>
      <c r="L40" s="17">
        <v>238</v>
      </c>
      <c r="M40" s="17">
        <v>37</v>
      </c>
      <c r="N40" s="17">
        <v>44</v>
      </c>
      <c r="O40" s="17">
        <v>60</v>
      </c>
      <c r="P40" s="17">
        <v>41</v>
      </c>
      <c r="Q40" s="17">
        <v>66</v>
      </c>
      <c r="R40" s="17">
        <v>72</v>
      </c>
      <c r="S40" s="17">
        <v>113</v>
      </c>
      <c r="T40" s="17">
        <v>144</v>
      </c>
      <c r="U40" s="17">
        <v>129</v>
      </c>
      <c r="V40" s="17">
        <v>173</v>
      </c>
      <c r="W40" s="17">
        <v>367</v>
      </c>
      <c r="X40" s="18">
        <v>80</v>
      </c>
    </row>
    <row r="41" spans="1:24" ht="12.75">
      <c r="A41" s="2" t="s">
        <v>165</v>
      </c>
      <c r="B41" s="117" t="s">
        <v>457</v>
      </c>
      <c r="C41" s="102" t="s">
        <v>375</v>
      </c>
      <c r="D41" s="102" t="s">
        <v>375</v>
      </c>
      <c r="E41" s="102" t="s">
        <v>375</v>
      </c>
      <c r="F41" s="10" t="s">
        <v>375</v>
      </c>
      <c r="G41" s="10" t="s">
        <v>375</v>
      </c>
      <c r="H41" s="10" t="s">
        <v>375</v>
      </c>
      <c r="I41" s="96">
        <v>155</v>
      </c>
      <c r="J41" s="96">
        <v>47</v>
      </c>
      <c r="K41" s="96">
        <v>11</v>
      </c>
      <c r="L41" s="17">
        <v>1</v>
      </c>
      <c r="M41" s="17">
        <v>2</v>
      </c>
      <c r="N41" s="17" t="s">
        <v>375</v>
      </c>
      <c r="O41" s="17">
        <v>169</v>
      </c>
      <c r="P41" s="17">
        <v>15</v>
      </c>
      <c r="Q41" s="17">
        <v>124</v>
      </c>
      <c r="R41" s="17">
        <v>37</v>
      </c>
      <c r="S41" s="17">
        <v>140</v>
      </c>
      <c r="T41" s="17">
        <v>190</v>
      </c>
      <c r="U41" s="17">
        <v>214</v>
      </c>
      <c r="V41" s="17">
        <v>2202</v>
      </c>
      <c r="W41" s="17">
        <v>3238</v>
      </c>
      <c r="X41" s="18">
        <v>132</v>
      </c>
    </row>
    <row r="42" spans="1:24" ht="12.75">
      <c r="A42" s="2" t="s">
        <v>89</v>
      </c>
      <c r="B42" s="117" t="s">
        <v>458</v>
      </c>
      <c r="C42" s="100">
        <v>2</v>
      </c>
      <c r="D42" s="102">
        <v>6</v>
      </c>
      <c r="E42" s="102">
        <v>0</v>
      </c>
      <c r="F42" s="10">
        <v>13</v>
      </c>
      <c r="G42" s="10" t="s">
        <v>375</v>
      </c>
      <c r="H42" s="10">
        <v>2</v>
      </c>
      <c r="I42" s="96">
        <v>48</v>
      </c>
      <c r="J42" s="96">
        <v>25</v>
      </c>
      <c r="K42" s="96">
        <v>215</v>
      </c>
      <c r="L42" s="17">
        <v>3</v>
      </c>
      <c r="M42" s="17">
        <v>0</v>
      </c>
      <c r="N42" s="17" t="s">
        <v>375</v>
      </c>
      <c r="O42" s="17" t="s">
        <v>375</v>
      </c>
      <c r="P42" s="17" t="s">
        <v>375</v>
      </c>
      <c r="Q42" s="17">
        <v>14</v>
      </c>
      <c r="R42" s="17">
        <v>25</v>
      </c>
      <c r="S42" s="17" t="s">
        <v>375</v>
      </c>
      <c r="T42" s="17">
        <v>129</v>
      </c>
      <c r="U42" s="17">
        <v>16</v>
      </c>
      <c r="V42" s="17">
        <v>242</v>
      </c>
      <c r="W42" s="17">
        <v>14</v>
      </c>
      <c r="X42" s="18">
        <v>19</v>
      </c>
    </row>
    <row r="43" spans="1:24" ht="12.75">
      <c r="A43" s="2" t="s">
        <v>90</v>
      </c>
      <c r="B43" s="117" t="s">
        <v>459</v>
      </c>
      <c r="C43" s="103" t="s">
        <v>375</v>
      </c>
      <c r="D43" s="102">
        <v>1</v>
      </c>
      <c r="E43" s="102" t="s">
        <v>375</v>
      </c>
      <c r="F43" s="10">
        <v>2</v>
      </c>
      <c r="G43" s="10">
        <v>0</v>
      </c>
      <c r="H43" s="10" t="s">
        <v>375</v>
      </c>
      <c r="I43" s="96" t="s">
        <v>375</v>
      </c>
      <c r="J43" s="17" t="s">
        <v>375</v>
      </c>
      <c r="K43" s="17">
        <v>75</v>
      </c>
      <c r="L43" s="17">
        <v>6</v>
      </c>
      <c r="M43" s="17">
        <v>8</v>
      </c>
      <c r="N43" s="17" t="s">
        <v>375</v>
      </c>
      <c r="O43" s="17" t="s">
        <v>375</v>
      </c>
      <c r="P43" s="17" t="s">
        <v>375</v>
      </c>
      <c r="Q43" s="17" t="s">
        <v>375</v>
      </c>
      <c r="R43" s="17" t="s">
        <v>375</v>
      </c>
      <c r="S43" s="17" t="s">
        <v>375</v>
      </c>
      <c r="T43" s="17" t="s">
        <v>375</v>
      </c>
      <c r="U43" s="17" t="s">
        <v>375</v>
      </c>
      <c r="V43" s="17" t="s">
        <v>353</v>
      </c>
      <c r="W43" s="17" t="s">
        <v>353</v>
      </c>
      <c r="X43" s="18" t="s">
        <v>353</v>
      </c>
    </row>
    <row r="44" spans="1:24" ht="24">
      <c r="A44" s="2" t="s">
        <v>344</v>
      </c>
      <c r="B44" s="117" t="s">
        <v>460</v>
      </c>
      <c r="C44" s="97" t="s">
        <v>375</v>
      </c>
      <c r="D44" s="97" t="s">
        <v>375</v>
      </c>
      <c r="E44" s="97" t="s">
        <v>375</v>
      </c>
      <c r="F44" s="97" t="s">
        <v>375</v>
      </c>
      <c r="G44" s="97" t="s">
        <v>375</v>
      </c>
      <c r="H44" s="97" t="s">
        <v>375</v>
      </c>
      <c r="I44" s="97" t="s">
        <v>375</v>
      </c>
      <c r="J44" s="97" t="s">
        <v>375</v>
      </c>
      <c r="K44" s="97" t="s">
        <v>375</v>
      </c>
      <c r="L44" s="97" t="s">
        <v>375</v>
      </c>
      <c r="M44" s="97" t="s">
        <v>375</v>
      </c>
      <c r="N44" s="97" t="s">
        <v>375</v>
      </c>
      <c r="O44" s="97" t="s">
        <v>375</v>
      </c>
      <c r="P44" s="97" t="s">
        <v>375</v>
      </c>
      <c r="Q44" s="97" t="s">
        <v>375</v>
      </c>
      <c r="R44" s="97" t="s">
        <v>375</v>
      </c>
      <c r="S44" s="97">
        <v>11</v>
      </c>
      <c r="T44" s="97">
        <v>32</v>
      </c>
      <c r="U44" s="97" t="s">
        <v>375</v>
      </c>
      <c r="V44" s="97">
        <v>86</v>
      </c>
      <c r="W44" s="97">
        <v>56</v>
      </c>
      <c r="X44" s="106">
        <v>0</v>
      </c>
    </row>
    <row r="45" spans="1:24" ht="12.75">
      <c r="A45" s="2" t="s">
        <v>91</v>
      </c>
      <c r="B45" s="117" t="s">
        <v>461</v>
      </c>
      <c r="C45" s="97" t="s">
        <v>375</v>
      </c>
      <c r="D45" s="102" t="s">
        <v>375</v>
      </c>
      <c r="E45" s="102">
        <v>21</v>
      </c>
      <c r="F45" s="10" t="s">
        <v>375</v>
      </c>
      <c r="G45" s="10">
        <v>6</v>
      </c>
      <c r="H45" s="10" t="s">
        <v>375</v>
      </c>
      <c r="I45" s="96">
        <v>25</v>
      </c>
      <c r="J45" s="96">
        <v>9</v>
      </c>
      <c r="K45" s="96">
        <v>39</v>
      </c>
      <c r="L45" s="17" t="s">
        <v>375</v>
      </c>
      <c r="M45" s="17" t="s">
        <v>375</v>
      </c>
      <c r="N45" s="17" t="s">
        <v>375</v>
      </c>
      <c r="O45" s="17" t="s">
        <v>375</v>
      </c>
      <c r="P45" s="17" t="s">
        <v>375</v>
      </c>
      <c r="Q45" s="17" t="s">
        <v>375</v>
      </c>
      <c r="R45" s="17" t="s">
        <v>375</v>
      </c>
      <c r="S45" s="17" t="s">
        <v>375</v>
      </c>
      <c r="T45" s="17" t="s">
        <v>375</v>
      </c>
      <c r="U45" s="17" t="s">
        <v>375</v>
      </c>
      <c r="V45" s="17" t="s">
        <v>249</v>
      </c>
      <c r="W45" s="17" t="s">
        <v>249</v>
      </c>
      <c r="X45" s="18" t="s">
        <v>371</v>
      </c>
    </row>
    <row r="46" spans="1:24" ht="12.75">
      <c r="A46" s="2" t="s">
        <v>167</v>
      </c>
      <c r="B46" s="117" t="s">
        <v>462</v>
      </c>
      <c r="C46" s="102" t="s">
        <v>375</v>
      </c>
      <c r="D46" s="102" t="s">
        <v>375</v>
      </c>
      <c r="E46" s="102" t="s">
        <v>375</v>
      </c>
      <c r="F46" s="10" t="s">
        <v>375</v>
      </c>
      <c r="G46" s="10" t="s">
        <v>375</v>
      </c>
      <c r="H46" s="10" t="s">
        <v>375</v>
      </c>
      <c r="I46" s="96">
        <v>8</v>
      </c>
      <c r="J46" s="96">
        <v>70</v>
      </c>
      <c r="K46" s="96" t="s">
        <v>375</v>
      </c>
      <c r="L46" s="17" t="s">
        <v>375</v>
      </c>
      <c r="M46" s="17" t="s">
        <v>375</v>
      </c>
      <c r="N46" s="17" t="s">
        <v>375</v>
      </c>
      <c r="O46" s="17" t="s">
        <v>375</v>
      </c>
      <c r="P46" s="17" t="s">
        <v>375</v>
      </c>
      <c r="Q46" s="17" t="s">
        <v>375</v>
      </c>
      <c r="R46" s="17" t="s">
        <v>375</v>
      </c>
      <c r="S46" s="17" t="s">
        <v>375</v>
      </c>
      <c r="T46" s="17" t="s">
        <v>375</v>
      </c>
      <c r="U46" s="17" t="s">
        <v>375</v>
      </c>
      <c r="V46" s="17" t="s">
        <v>249</v>
      </c>
      <c r="W46" s="17" t="s">
        <v>249</v>
      </c>
      <c r="X46" s="18" t="s">
        <v>371</v>
      </c>
    </row>
    <row r="47" spans="1:24" ht="12.75">
      <c r="A47" s="2" t="s">
        <v>163</v>
      </c>
      <c r="B47" s="117" t="s">
        <v>463</v>
      </c>
      <c r="C47" s="97" t="s">
        <v>375</v>
      </c>
      <c r="D47" s="102" t="s">
        <v>375</v>
      </c>
      <c r="E47" s="102" t="s">
        <v>375</v>
      </c>
      <c r="F47" s="10">
        <v>238</v>
      </c>
      <c r="G47" s="10" t="s">
        <v>375</v>
      </c>
      <c r="H47" s="10" t="s">
        <v>375</v>
      </c>
      <c r="I47" s="10" t="s">
        <v>375</v>
      </c>
      <c r="J47" s="17" t="s">
        <v>375</v>
      </c>
      <c r="K47" s="96" t="s">
        <v>375</v>
      </c>
      <c r="L47" s="96" t="s">
        <v>375</v>
      </c>
      <c r="M47" s="96" t="s">
        <v>375</v>
      </c>
      <c r="N47" s="17" t="s">
        <v>375</v>
      </c>
      <c r="O47" s="17" t="s">
        <v>375</v>
      </c>
      <c r="P47" s="17" t="s">
        <v>375</v>
      </c>
      <c r="Q47" s="17" t="s">
        <v>375</v>
      </c>
      <c r="R47" s="17" t="s">
        <v>375</v>
      </c>
      <c r="S47" s="17" t="s">
        <v>375</v>
      </c>
      <c r="T47" s="17" t="s">
        <v>375</v>
      </c>
      <c r="U47" s="17" t="s">
        <v>375</v>
      </c>
      <c r="V47" s="17" t="s">
        <v>249</v>
      </c>
      <c r="W47" s="17" t="s">
        <v>249</v>
      </c>
      <c r="X47" s="18" t="s">
        <v>371</v>
      </c>
    </row>
    <row r="48" spans="1:24" ht="12.75">
      <c r="A48" s="2" t="s">
        <v>92</v>
      </c>
      <c r="B48" s="117" t="s">
        <v>464</v>
      </c>
      <c r="C48" s="97" t="s">
        <v>375</v>
      </c>
      <c r="D48" s="102" t="s">
        <v>375</v>
      </c>
      <c r="E48" s="102">
        <v>14</v>
      </c>
      <c r="F48" s="10" t="s">
        <v>375</v>
      </c>
      <c r="G48" s="10" t="s">
        <v>375</v>
      </c>
      <c r="H48" s="10" t="s">
        <v>375</v>
      </c>
      <c r="I48" s="96">
        <v>22</v>
      </c>
      <c r="J48" s="17">
        <v>15</v>
      </c>
      <c r="K48" s="17">
        <v>25</v>
      </c>
      <c r="L48" s="17">
        <v>9</v>
      </c>
      <c r="M48" s="17" t="s">
        <v>375</v>
      </c>
      <c r="N48" s="17">
        <v>2</v>
      </c>
      <c r="O48" s="17" t="s">
        <v>375</v>
      </c>
      <c r="P48" s="17">
        <v>1</v>
      </c>
      <c r="Q48" s="17" t="s">
        <v>375</v>
      </c>
      <c r="R48" s="17" t="s">
        <v>375</v>
      </c>
      <c r="S48" s="17" t="s">
        <v>375</v>
      </c>
      <c r="T48" s="17" t="s">
        <v>375</v>
      </c>
      <c r="U48" s="17" t="s">
        <v>375</v>
      </c>
      <c r="V48" s="17" t="s">
        <v>249</v>
      </c>
      <c r="W48" s="17" t="s">
        <v>249</v>
      </c>
      <c r="X48" s="18" t="s">
        <v>371</v>
      </c>
    </row>
    <row r="49" spans="1:24" ht="12.75">
      <c r="A49" s="2" t="s">
        <v>166</v>
      </c>
      <c r="B49" s="117" t="s">
        <v>465</v>
      </c>
      <c r="C49" s="100">
        <v>4205</v>
      </c>
      <c r="D49" s="102" t="s">
        <v>375</v>
      </c>
      <c r="E49" s="102">
        <v>328</v>
      </c>
      <c r="F49" s="97" t="s">
        <v>375</v>
      </c>
      <c r="G49" s="10" t="s">
        <v>375</v>
      </c>
      <c r="H49" s="10">
        <v>561</v>
      </c>
      <c r="I49" s="10" t="s">
        <v>375</v>
      </c>
      <c r="J49" s="17" t="s">
        <v>375</v>
      </c>
      <c r="K49" s="17" t="s">
        <v>375</v>
      </c>
      <c r="L49" s="17" t="s">
        <v>375</v>
      </c>
      <c r="M49" s="17" t="s">
        <v>375</v>
      </c>
      <c r="N49" s="17" t="s">
        <v>375</v>
      </c>
      <c r="O49" s="17" t="s">
        <v>375</v>
      </c>
      <c r="P49" s="17" t="s">
        <v>375</v>
      </c>
      <c r="Q49" s="17" t="s">
        <v>375</v>
      </c>
      <c r="R49" s="17" t="s">
        <v>375</v>
      </c>
      <c r="S49" s="17" t="s">
        <v>375</v>
      </c>
      <c r="T49" s="17" t="s">
        <v>375</v>
      </c>
      <c r="U49" s="17" t="s">
        <v>375</v>
      </c>
      <c r="V49" s="17" t="s">
        <v>249</v>
      </c>
      <c r="W49" s="17" t="s">
        <v>249</v>
      </c>
      <c r="X49" s="18" t="s">
        <v>371</v>
      </c>
    </row>
    <row r="50" spans="1:24" ht="12.75">
      <c r="A50" s="2" t="s">
        <v>168</v>
      </c>
      <c r="B50" s="117" t="s">
        <v>466</v>
      </c>
      <c r="C50" s="102" t="s">
        <v>375</v>
      </c>
      <c r="D50" s="102" t="s">
        <v>375</v>
      </c>
      <c r="E50" s="102" t="s">
        <v>375</v>
      </c>
      <c r="F50" s="10" t="s">
        <v>375</v>
      </c>
      <c r="G50" s="10" t="s">
        <v>375</v>
      </c>
      <c r="H50" s="10" t="s">
        <v>375</v>
      </c>
      <c r="I50" s="96">
        <v>14</v>
      </c>
      <c r="J50" s="17" t="s">
        <v>375</v>
      </c>
      <c r="K50" s="10">
        <v>350</v>
      </c>
      <c r="L50" s="10" t="s">
        <v>375</v>
      </c>
      <c r="M50" s="17" t="s">
        <v>375</v>
      </c>
      <c r="N50" s="17" t="s">
        <v>375</v>
      </c>
      <c r="O50" s="17" t="s">
        <v>375</v>
      </c>
      <c r="P50" s="17" t="s">
        <v>375</v>
      </c>
      <c r="Q50" s="17" t="s">
        <v>375</v>
      </c>
      <c r="R50" s="17" t="s">
        <v>375</v>
      </c>
      <c r="S50" s="17" t="s">
        <v>375</v>
      </c>
      <c r="T50" s="17" t="s">
        <v>375</v>
      </c>
      <c r="U50" s="17" t="s">
        <v>375</v>
      </c>
      <c r="V50" s="17" t="s">
        <v>249</v>
      </c>
      <c r="W50" s="17" t="s">
        <v>249</v>
      </c>
      <c r="X50" s="18" t="s">
        <v>371</v>
      </c>
    </row>
    <row r="51" spans="1:24" ht="12.75">
      <c r="A51" s="2" t="s">
        <v>93</v>
      </c>
      <c r="B51" s="117" t="s">
        <v>467</v>
      </c>
      <c r="C51" s="97">
        <v>8525</v>
      </c>
      <c r="D51" s="102" t="s">
        <v>375</v>
      </c>
      <c r="E51" s="102" t="s">
        <v>375</v>
      </c>
      <c r="F51" s="10">
        <v>68</v>
      </c>
      <c r="G51" s="10" t="s">
        <v>375</v>
      </c>
      <c r="H51" s="10" t="s">
        <v>375</v>
      </c>
      <c r="I51" s="10" t="s">
        <v>375</v>
      </c>
      <c r="J51" s="17" t="s">
        <v>375</v>
      </c>
      <c r="K51" s="17" t="s">
        <v>375</v>
      </c>
      <c r="L51" s="17" t="s">
        <v>375</v>
      </c>
      <c r="M51" s="17" t="s">
        <v>375</v>
      </c>
      <c r="N51" s="17" t="s">
        <v>375</v>
      </c>
      <c r="O51" s="17" t="s">
        <v>375</v>
      </c>
      <c r="P51" s="17" t="s">
        <v>375</v>
      </c>
      <c r="Q51" s="17" t="s">
        <v>375</v>
      </c>
      <c r="R51" s="17" t="s">
        <v>375</v>
      </c>
      <c r="S51" s="17" t="s">
        <v>375</v>
      </c>
      <c r="T51" s="17" t="s">
        <v>375</v>
      </c>
      <c r="U51" s="17" t="s">
        <v>375</v>
      </c>
      <c r="V51" s="17" t="s">
        <v>249</v>
      </c>
      <c r="W51" s="17" t="s">
        <v>249</v>
      </c>
      <c r="X51" s="18" t="s">
        <v>371</v>
      </c>
    </row>
    <row r="52" spans="1:24" ht="12.75">
      <c r="A52" s="2" t="s">
        <v>94</v>
      </c>
      <c r="B52" s="117" t="s">
        <v>468</v>
      </c>
      <c r="C52" s="100">
        <v>608</v>
      </c>
      <c r="D52" s="102" t="s">
        <v>375</v>
      </c>
      <c r="E52" s="102" t="s">
        <v>375</v>
      </c>
      <c r="F52" s="10" t="s">
        <v>375</v>
      </c>
      <c r="G52" s="10" t="s">
        <v>375</v>
      </c>
      <c r="H52" s="10" t="s">
        <v>375</v>
      </c>
      <c r="I52" s="10" t="s">
        <v>375</v>
      </c>
      <c r="J52" s="17" t="s">
        <v>375</v>
      </c>
      <c r="K52" s="17" t="s">
        <v>375</v>
      </c>
      <c r="L52" s="17" t="s">
        <v>375</v>
      </c>
      <c r="M52" s="17" t="s">
        <v>375</v>
      </c>
      <c r="N52" s="17" t="s">
        <v>375</v>
      </c>
      <c r="O52" s="17" t="s">
        <v>375</v>
      </c>
      <c r="P52" s="17" t="s">
        <v>375</v>
      </c>
      <c r="Q52" s="17" t="s">
        <v>375</v>
      </c>
      <c r="R52" s="17" t="s">
        <v>375</v>
      </c>
      <c r="S52" s="17" t="s">
        <v>375</v>
      </c>
      <c r="T52" s="17" t="s">
        <v>375</v>
      </c>
      <c r="U52" s="17" t="s">
        <v>375</v>
      </c>
      <c r="V52" s="17" t="s">
        <v>249</v>
      </c>
      <c r="W52" s="17" t="s">
        <v>249</v>
      </c>
      <c r="X52" s="18" t="s">
        <v>371</v>
      </c>
    </row>
    <row r="53" spans="1:24" ht="12.75">
      <c r="A53" s="2" t="s">
        <v>95</v>
      </c>
      <c r="B53" s="117" t="s">
        <v>469</v>
      </c>
      <c r="C53" s="97" t="s">
        <v>375</v>
      </c>
      <c r="D53" s="102" t="s">
        <v>375</v>
      </c>
      <c r="E53" s="102" t="s">
        <v>375</v>
      </c>
      <c r="F53" s="10" t="s">
        <v>375</v>
      </c>
      <c r="G53" s="10">
        <v>254</v>
      </c>
      <c r="H53" s="10" t="s">
        <v>375</v>
      </c>
      <c r="I53" s="10" t="s">
        <v>375</v>
      </c>
      <c r="J53" s="10">
        <v>430</v>
      </c>
      <c r="K53" s="10">
        <v>166</v>
      </c>
      <c r="L53" s="10">
        <v>149</v>
      </c>
      <c r="M53" s="10" t="s">
        <v>375</v>
      </c>
      <c r="N53" s="17" t="s">
        <v>375</v>
      </c>
      <c r="O53" s="17" t="s">
        <v>375</v>
      </c>
      <c r="P53" s="17" t="s">
        <v>375</v>
      </c>
      <c r="Q53" s="17" t="s">
        <v>375</v>
      </c>
      <c r="R53" s="17" t="s">
        <v>375</v>
      </c>
      <c r="S53" s="17" t="s">
        <v>375</v>
      </c>
      <c r="T53" s="17" t="s">
        <v>375</v>
      </c>
      <c r="U53" s="17" t="s">
        <v>375</v>
      </c>
      <c r="V53" s="17" t="s">
        <v>249</v>
      </c>
      <c r="W53" s="17" t="s">
        <v>249</v>
      </c>
      <c r="X53" s="18" t="s">
        <v>371</v>
      </c>
    </row>
    <row r="54" spans="1:24" ht="12.75">
      <c r="A54" s="2" t="s">
        <v>226</v>
      </c>
      <c r="B54" s="117" t="s">
        <v>470</v>
      </c>
      <c r="C54" s="10" t="s">
        <v>375</v>
      </c>
      <c r="D54" s="10" t="s">
        <v>375</v>
      </c>
      <c r="E54" s="10" t="s">
        <v>375</v>
      </c>
      <c r="F54" s="10" t="s">
        <v>375</v>
      </c>
      <c r="G54" s="10" t="s">
        <v>375</v>
      </c>
      <c r="H54" s="10" t="s">
        <v>375</v>
      </c>
      <c r="I54" s="10" t="s">
        <v>375</v>
      </c>
      <c r="J54" s="10" t="s">
        <v>375</v>
      </c>
      <c r="K54" s="10" t="s">
        <v>375</v>
      </c>
      <c r="L54" s="10" t="s">
        <v>375</v>
      </c>
      <c r="M54" s="109">
        <v>63</v>
      </c>
      <c r="N54" s="17" t="s">
        <v>375</v>
      </c>
      <c r="O54" s="17" t="s">
        <v>375</v>
      </c>
      <c r="P54" s="17" t="s">
        <v>375</v>
      </c>
      <c r="Q54" s="17" t="s">
        <v>375</v>
      </c>
      <c r="R54" s="17" t="s">
        <v>375</v>
      </c>
      <c r="S54" s="17" t="s">
        <v>375</v>
      </c>
      <c r="T54" s="17" t="s">
        <v>375</v>
      </c>
      <c r="U54" s="17" t="s">
        <v>375</v>
      </c>
      <c r="V54" s="17" t="s">
        <v>249</v>
      </c>
      <c r="W54" s="17" t="s">
        <v>249</v>
      </c>
      <c r="X54" s="18" t="s">
        <v>371</v>
      </c>
    </row>
    <row r="55" spans="1:24" ht="24">
      <c r="A55" s="2" t="s">
        <v>228</v>
      </c>
      <c r="B55" s="117" t="s">
        <v>471</v>
      </c>
      <c r="C55" s="10" t="s">
        <v>375</v>
      </c>
      <c r="D55" s="10" t="s">
        <v>375</v>
      </c>
      <c r="E55" s="10" t="s">
        <v>375</v>
      </c>
      <c r="F55" s="10" t="s">
        <v>375</v>
      </c>
      <c r="G55" s="10" t="s">
        <v>375</v>
      </c>
      <c r="H55" s="10" t="s">
        <v>375</v>
      </c>
      <c r="I55" s="10" t="s">
        <v>375</v>
      </c>
      <c r="J55" s="10" t="s">
        <v>375</v>
      </c>
      <c r="K55" s="10" t="s">
        <v>375</v>
      </c>
      <c r="L55" s="10" t="s">
        <v>375</v>
      </c>
      <c r="M55" s="109">
        <v>480</v>
      </c>
      <c r="N55" s="17" t="s">
        <v>375</v>
      </c>
      <c r="O55" s="17" t="s">
        <v>375</v>
      </c>
      <c r="P55" s="17" t="s">
        <v>375</v>
      </c>
      <c r="Q55" s="17" t="s">
        <v>375</v>
      </c>
      <c r="R55" s="17" t="s">
        <v>375</v>
      </c>
      <c r="S55" s="17" t="s">
        <v>375</v>
      </c>
      <c r="T55" s="17" t="s">
        <v>375</v>
      </c>
      <c r="U55" s="17" t="s">
        <v>375</v>
      </c>
      <c r="V55" s="17" t="s">
        <v>249</v>
      </c>
      <c r="W55" s="17" t="s">
        <v>249</v>
      </c>
      <c r="X55" s="18" t="s">
        <v>371</v>
      </c>
    </row>
    <row r="56" spans="1:24" ht="24">
      <c r="A56" s="2" t="s">
        <v>96</v>
      </c>
      <c r="B56" s="117" t="s">
        <v>472</v>
      </c>
      <c r="C56" s="97" t="s">
        <v>375</v>
      </c>
      <c r="D56" s="102" t="s">
        <v>375</v>
      </c>
      <c r="E56" s="102" t="s">
        <v>375</v>
      </c>
      <c r="F56" s="102" t="s">
        <v>375</v>
      </c>
      <c r="G56" s="102">
        <v>97</v>
      </c>
      <c r="H56" s="102" t="s">
        <v>375</v>
      </c>
      <c r="I56" s="96" t="s">
        <v>375</v>
      </c>
      <c r="J56" s="17" t="s">
        <v>375</v>
      </c>
      <c r="K56" s="17" t="s">
        <v>375</v>
      </c>
      <c r="L56" s="17" t="s">
        <v>375</v>
      </c>
      <c r="M56" s="17" t="s">
        <v>375</v>
      </c>
      <c r="N56" s="17" t="s">
        <v>375</v>
      </c>
      <c r="O56" s="17" t="s">
        <v>375</v>
      </c>
      <c r="P56" s="17" t="s">
        <v>375</v>
      </c>
      <c r="Q56" s="17" t="s">
        <v>375</v>
      </c>
      <c r="R56" s="17" t="s">
        <v>375</v>
      </c>
      <c r="S56" s="17" t="s">
        <v>375</v>
      </c>
      <c r="T56" s="17" t="s">
        <v>375</v>
      </c>
      <c r="U56" s="17" t="s">
        <v>375</v>
      </c>
      <c r="V56" s="17" t="s">
        <v>249</v>
      </c>
      <c r="W56" s="17" t="s">
        <v>249</v>
      </c>
      <c r="X56" s="18" t="s">
        <v>371</v>
      </c>
    </row>
    <row r="57" spans="1:24" ht="12.75">
      <c r="A57" s="2" t="s">
        <v>97</v>
      </c>
      <c r="B57" s="117" t="s">
        <v>473</v>
      </c>
      <c r="C57" s="97" t="s">
        <v>375</v>
      </c>
      <c r="D57" s="97" t="s">
        <v>375</v>
      </c>
      <c r="E57" s="97" t="s">
        <v>375</v>
      </c>
      <c r="F57" s="97" t="s">
        <v>375</v>
      </c>
      <c r="G57" s="97" t="s">
        <v>375</v>
      </c>
      <c r="H57" s="97" t="s">
        <v>375</v>
      </c>
      <c r="I57" s="97" t="s">
        <v>375</v>
      </c>
      <c r="J57" s="97" t="s">
        <v>375</v>
      </c>
      <c r="K57" s="17">
        <v>64</v>
      </c>
      <c r="L57" s="17" t="s">
        <v>375</v>
      </c>
      <c r="M57" s="17" t="s">
        <v>375</v>
      </c>
      <c r="N57" s="17" t="s">
        <v>375</v>
      </c>
      <c r="O57" s="17" t="s">
        <v>375</v>
      </c>
      <c r="P57" s="17" t="s">
        <v>375</v>
      </c>
      <c r="Q57" s="17" t="s">
        <v>375</v>
      </c>
      <c r="R57" s="17" t="s">
        <v>375</v>
      </c>
      <c r="S57" s="17" t="s">
        <v>375</v>
      </c>
      <c r="T57" s="17" t="s">
        <v>375</v>
      </c>
      <c r="U57" s="17" t="s">
        <v>375</v>
      </c>
      <c r="V57" s="17" t="s">
        <v>249</v>
      </c>
      <c r="W57" s="17" t="s">
        <v>249</v>
      </c>
      <c r="X57" s="18" t="s">
        <v>371</v>
      </c>
    </row>
    <row r="58" spans="1:24" ht="12.75">
      <c r="A58" s="2" t="s">
        <v>227</v>
      </c>
      <c r="B58" s="117" t="s">
        <v>455</v>
      </c>
      <c r="C58" s="97">
        <v>77</v>
      </c>
      <c r="D58" s="96">
        <v>5</v>
      </c>
      <c r="E58" s="96" t="s">
        <v>375</v>
      </c>
      <c r="F58" s="97" t="s">
        <v>375</v>
      </c>
      <c r="G58" s="97" t="s">
        <v>375</v>
      </c>
      <c r="H58" s="97" t="s">
        <v>375</v>
      </c>
      <c r="I58" s="96" t="s">
        <v>375</v>
      </c>
      <c r="J58" s="17" t="s">
        <v>375</v>
      </c>
      <c r="K58" s="17" t="s">
        <v>375</v>
      </c>
      <c r="L58" s="17" t="s">
        <v>375</v>
      </c>
      <c r="M58" s="109">
        <v>5</v>
      </c>
      <c r="N58" s="17" t="s">
        <v>375</v>
      </c>
      <c r="O58" s="17">
        <v>15</v>
      </c>
      <c r="P58" s="17">
        <v>6</v>
      </c>
      <c r="Q58" s="17">
        <v>21</v>
      </c>
      <c r="R58" s="17">
        <v>22</v>
      </c>
      <c r="S58" s="17" t="s">
        <v>375</v>
      </c>
      <c r="T58" s="17" t="s">
        <v>375</v>
      </c>
      <c r="U58" s="17" t="s">
        <v>375</v>
      </c>
      <c r="V58" s="17" t="s">
        <v>249</v>
      </c>
      <c r="W58" s="17">
        <v>0</v>
      </c>
      <c r="X58" s="18">
        <v>2</v>
      </c>
    </row>
    <row r="59" spans="1:24" ht="24">
      <c r="A59" s="2" t="s">
        <v>98</v>
      </c>
      <c r="B59" s="117" t="s">
        <v>280</v>
      </c>
      <c r="C59" s="97">
        <v>-7988</v>
      </c>
      <c r="D59" s="96">
        <v>4220</v>
      </c>
      <c r="E59" s="96">
        <v>4980</v>
      </c>
      <c r="F59" s="97">
        <v>7154</v>
      </c>
      <c r="G59" s="97">
        <v>8243</v>
      </c>
      <c r="H59" s="97">
        <v>7415</v>
      </c>
      <c r="I59" s="96">
        <v>8720</v>
      </c>
      <c r="J59" s="96">
        <v>7000</v>
      </c>
      <c r="K59" s="96">
        <v>2885</v>
      </c>
      <c r="L59" s="96">
        <v>3833</v>
      </c>
      <c r="M59" s="96">
        <v>2496</v>
      </c>
      <c r="N59" s="17">
        <v>2218</v>
      </c>
      <c r="O59" s="17">
        <v>3204</v>
      </c>
      <c r="P59" s="17">
        <v>3071</v>
      </c>
      <c r="Q59" s="17">
        <v>3208</v>
      </c>
      <c r="R59" s="17">
        <v>3861</v>
      </c>
      <c r="S59" s="17">
        <v>4090</v>
      </c>
      <c r="T59" s="17">
        <v>6735</v>
      </c>
      <c r="U59" s="17">
        <v>8894</v>
      </c>
      <c r="V59" s="17">
        <v>7583</v>
      </c>
      <c r="W59" s="17">
        <v>16706</v>
      </c>
      <c r="X59" s="18">
        <v>22290</v>
      </c>
    </row>
    <row r="60" spans="1:24" ht="12.75">
      <c r="A60" s="2" t="s">
        <v>99</v>
      </c>
      <c r="B60" s="117" t="s">
        <v>474</v>
      </c>
      <c r="C60" s="100">
        <v>2131</v>
      </c>
      <c r="D60" s="101">
        <v>1231</v>
      </c>
      <c r="E60" s="101">
        <v>2218</v>
      </c>
      <c r="F60" s="10">
        <v>2874</v>
      </c>
      <c r="G60" s="10">
        <v>2691</v>
      </c>
      <c r="H60" s="10">
        <v>3856</v>
      </c>
      <c r="I60" s="96">
        <v>4073</v>
      </c>
      <c r="J60" s="96">
        <v>3488</v>
      </c>
      <c r="K60" s="96">
        <v>1765</v>
      </c>
      <c r="L60" s="96">
        <v>1533</v>
      </c>
      <c r="M60" s="96">
        <v>1533</v>
      </c>
      <c r="N60" s="96">
        <v>1406</v>
      </c>
      <c r="O60" s="96">
        <v>2119</v>
      </c>
      <c r="P60" s="96">
        <v>1840</v>
      </c>
      <c r="Q60" s="96">
        <v>2155</v>
      </c>
      <c r="R60" s="96">
        <v>2437</v>
      </c>
      <c r="S60" s="96">
        <v>2883</v>
      </c>
      <c r="T60" s="96">
        <v>3855</v>
      </c>
      <c r="U60" s="96">
        <v>3652</v>
      </c>
      <c r="V60" s="96">
        <v>3647</v>
      </c>
      <c r="W60" s="96">
        <v>7939</v>
      </c>
      <c r="X60" s="105">
        <v>8826</v>
      </c>
    </row>
    <row r="61" spans="1:24" ht="12.75">
      <c r="A61" s="2" t="s">
        <v>100</v>
      </c>
      <c r="B61" s="117" t="s">
        <v>475</v>
      </c>
      <c r="C61" s="100">
        <v>-3411</v>
      </c>
      <c r="D61" s="102">
        <v>900</v>
      </c>
      <c r="E61" s="102">
        <v>434</v>
      </c>
      <c r="F61" s="10">
        <v>274</v>
      </c>
      <c r="G61" s="10">
        <v>698</v>
      </c>
      <c r="H61" s="97">
        <v>-473</v>
      </c>
      <c r="I61" s="97">
        <v>-51</v>
      </c>
      <c r="J61" s="97">
        <v>-304</v>
      </c>
      <c r="K61" s="97">
        <v>52</v>
      </c>
      <c r="L61" s="97">
        <v>1171</v>
      </c>
      <c r="M61" s="97">
        <v>-148</v>
      </c>
      <c r="N61" s="97">
        <v>24</v>
      </c>
      <c r="O61" s="97">
        <v>-325</v>
      </c>
      <c r="P61" s="97">
        <v>-218</v>
      </c>
      <c r="Q61" s="97">
        <v>-87</v>
      </c>
      <c r="R61" s="97">
        <v>-45</v>
      </c>
      <c r="S61" s="97">
        <v>-396</v>
      </c>
      <c r="T61" s="97">
        <v>-396</v>
      </c>
      <c r="U61" s="97">
        <v>470</v>
      </c>
      <c r="V61" s="97">
        <v>612</v>
      </c>
      <c r="W61" s="97">
        <v>-915</v>
      </c>
      <c r="X61" s="106">
        <v>69</v>
      </c>
    </row>
    <row r="62" spans="1:24" ht="12.75">
      <c r="A62" s="2" t="s">
        <v>257</v>
      </c>
      <c r="B62" s="117" t="s">
        <v>281</v>
      </c>
      <c r="C62" s="100">
        <v>140</v>
      </c>
      <c r="D62" s="102">
        <v>114</v>
      </c>
      <c r="E62" s="102">
        <v>300</v>
      </c>
      <c r="F62" s="10">
        <v>357</v>
      </c>
      <c r="G62" s="10">
        <v>490</v>
      </c>
      <c r="H62" s="10">
        <v>444</v>
      </c>
      <c r="I62" s="96">
        <v>500</v>
      </c>
      <c r="J62" s="96">
        <v>853</v>
      </c>
      <c r="K62" s="96">
        <v>755</v>
      </c>
      <c r="L62" s="96">
        <v>923</v>
      </c>
      <c r="M62" s="96">
        <v>698</v>
      </c>
      <c r="N62" s="96">
        <v>758</v>
      </c>
      <c r="O62" s="96">
        <v>799</v>
      </c>
      <c r="P62" s="96">
        <v>923</v>
      </c>
      <c r="Q62" s="96">
        <v>927</v>
      </c>
      <c r="R62" s="96">
        <v>1226</v>
      </c>
      <c r="S62" s="96">
        <v>1732</v>
      </c>
      <c r="T62" s="96">
        <v>1988</v>
      </c>
      <c r="U62" s="96">
        <v>2795</v>
      </c>
      <c r="V62" s="96">
        <v>2728</v>
      </c>
      <c r="W62" s="96">
        <v>2898</v>
      </c>
      <c r="X62" s="105">
        <v>4773</v>
      </c>
    </row>
    <row r="63" spans="1:24" ht="12.75">
      <c r="A63" s="3" t="s">
        <v>256</v>
      </c>
      <c r="B63" s="120" t="s">
        <v>282</v>
      </c>
      <c r="C63" s="110">
        <v>-6849</v>
      </c>
      <c r="D63" s="99">
        <v>1974</v>
      </c>
      <c r="E63" s="99">
        <v>2027</v>
      </c>
      <c r="F63" s="49">
        <v>3647</v>
      </c>
      <c r="G63" s="49">
        <v>4363</v>
      </c>
      <c r="H63" s="49">
        <v>3588</v>
      </c>
      <c r="I63" s="50">
        <v>4198</v>
      </c>
      <c r="J63" s="50">
        <v>2962</v>
      </c>
      <c r="K63" s="50">
        <v>312</v>
      </c>
      <c r="L63" s="50">
        <v>204</v>
      </c>
      <c r="M63" s="50">
        <v>412</v>
      </c>
      <c r="N63" s="50">
        <v>29</v>
      </c>
      <c r="O63" s="50">
        <v>610</v>
      </c>
      <c r="P63" s="50">
        <v>526</v>
      </c>
      <c r="Q63" s="50">
        <v>214</v>
      </c>
      <c r="R63" s="50">
        <v>243</v>
      </c>
      <c r="S63" s="111">
        <v>-129</v>
      </c>
      <c r="T63" s="112">
        <v>1288</v>
      </c>
      <c r="U63" s="112">
        <v>1975</v>
      </c>
      <c r="V63" s="112">
        <v>594</v>
      </c>
      <c r="W63" s="112">
        <v>6784</v>
      </c>
      <c r="X63" s="113">
        <v>8621</v>
      </c>
    </row>
    <row r="80" spans="9:22">
      <c r="I80" s="35"/>
      <c r="J80" s="35"/>
      <c r="K80" s="35"/>
      <c r="L80" s="35"/>
      <c r="M80" s="35"/>
      <c r="N80" s="35"/>
      <c r="O80" s="35"/>
      <c r="P80" s="35"/>
      <c r="Q80" s="35"/>
      <c r="R80" s="35"/>
      <c r="S80" s="35"/>
      <c r="T80" s="35"/>
      <c r="U80" s="35"/>
      <c r="V80" s="35"/>
    </row>
    <row r="90" spans="6:22">
      <c r="G90" s="8"/>
      <c r="H90" s="8"/>
      <c r="I90" s="8"/>
      <c r="J90" s="8"/>
      <c r="K90" s="8"/>
      <c r="L90" s="8"/>
      <c r="M90" s="8"/>
      <c r="N90" s="8"/>
      <c r="O90" s="8"/>
      <c r="P90" s="8"/>
      <c r="Q90" s="8"/>
      <c r="R90" s="8"/>
      <c r="S90" s="8"/>
      <c r="T90" s="8"/>
      <c r="U90" s="8"/>
      <c r="V90" s="8"/>
    </row>
    <row r="91" spans="6:22">
      <c r="F91" s="8"/>
    </row>
  </sheetData>
  <phoneticPr fontId="4"/>
  <pageMargins left="0.78740157480314965" right="0.78740157480314965" top="0.98425196850393704" bottom="0.98425196850393704" header="0.51181102362204722" footer="0.51181102362204722"/>
  <pageSetup paperSize="8" scale="71" fitToHeight="2" orientation="landscape" r:id="rId1"/>
  <headerFooter alignWithMargins="0">
    <oddHeader>&amp;L&amp;"Arial,太字"&lt;&lt;&amp;"ＭＳ Ｐゴシック,太字"連結財務諸表&amp;"Arial,太字"&gt;&gt;&amp;C&amp;"Arial,太字"&amp;A&amp;R&amp;D
(単位：百万円）</oddHeader>
    <oddFooter>&amp;R&amp;"Arial,標準"Pasona Group Inc.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P111"/>
  <sheetViews>
    <sheetView tabSelected="1" topLeftCell="A77" zoomScale="85" zoomScaleNormal="85" workbookViewId="0">
      <pane xSplit="1" topLeftCell="L1" activePane="topRight" state="frozen"/>
      <selection activeCell="J30" sqref="J30"/>
      <selection pane="topRight" activeCell="X112" sqref="X112"/>
    </sheetView>
  </sheetViews>
  <sheetFormatPr defaultRowHeight="13.5"/>
  <cols>
    <col min="1" max="1" width="31.875" style="73" customWidth="1"/>
    <col min="2" max="2" width="39.5" style="135" customWidth="1"/>
    <col min="3" max="6" width="12.25" style="35" customWidth="1"/>
    <col min="7" max="12" width="10.875" style="35" bestFit="1" customWidth="1"/>
    <col min="13" max="18" width="11.875" style="35" bestFit="1" customWidth="1"/>
    <col min="19" max="21" width="11.875" style="35" customWidth="1"/>
    <col min="22" max="22" width="11.875" style="36" customWidth="1"/>
    <col min="23" max="23" width="12" style="8" customWidth="1"/>
    <col min="24" max="24" width="11.5" style="8" customWidth="1"/>
    <col min="25" max="16384" width="9" style="8"/>
  </cols>
  <sheetData>
    <row r="1" spans="1:68" customFormat="1">
      <c r="A1" s="65" t="s">
        <v>152</v>
      </c>
      <c r="B1" s="129" t="s">
        <v>258</v>
      </c>
      <c r="C1" s="87" t="s">
        <v>336</v>
      </c>
      <c r="D1" s="87" t="s">
        <v>337</v>
      </c>
      <c r="E1" s="87" t="s">
        <v>338</v>
      </c>
      <c r="F1" s="87" t="s">
        <v>339</v>
      </c>
      <c r="G1" s="87" t="s">
        <v>340</v>
      </c>
      <c r="H1" s="87" t="s">
        <v>341</v>
      </c>
      <c r="I1" s="87" t="s">
        <v>326</v>
      </c>
      <c r="J1" s="87" t="s">
        <v>327</v>
      </c>
      <c r="K1" s="87" t="s">
        <v>328</v>
      </c>
      <c r="L1" s="87" t="s">
        <v>329</v>
      </c>
      <c r="M1" s="87" t="s">
        <v>330</v>
      </c>
      <c r="N1" s="87" t="s">
        <v>331</v>
      </c>
      <c r="O1" s="87" t="s">
        <v>332</v>
      </c>
      <c r="P1" s="87" t="s">
        <v>333</v>
      </c>
      <c r="Q1" s="87" t="s">
        <v>334</v>
      </c>
      <c r="R1" s="87" t="s">
        <v>335</v>
      </c>
      <c r="S1" s="87" t="s">
        <v>342</v>
      </c>
      <c r="T1" s="87" t="s">
        <v>352</v>
      </c>
      <c r="U1" s="87" t="s">
        <v>362</v>
      </c>
      <c r="V1" s="87" t="s">
        <v>370</v>
      </c>
      <c r="W1" s="87" t="s">
        <v>552</v>
      </c>
      <c r="X1" s="88" t="s">
        <v>557</v>
      </c>
    </row>
    <row r="2" spans="1:68" ht="12.75">
      <c r="A2" s="66" t="s">
        <v>157</v>
      </c>
      <c r="B2" s="127" t="s">
        <v>259</v>
      </c>
      <c r="C2" s="49"/>
      <c r="D2" s="49"/>
      <c r="E2" s="49"/>
      <c r="F2" s="49"/>
      <c r="G2" s="49"/>
      <c r="H2" s="49"/>
      <c r="I2" s="49"/>
      <c r="J2" s="49"/>
      <c r="K2" s="49"/>
      <c r="L2" s="49"/>
      <c r="M2" s="49"/>
      <c r="N2" s="49"/>
      <c r="O2" s="49"/>
      <c r="P2" s="49"/>
      <c r="Q2" s="49"/>
      <c r="R2" s="49"/>
      <c r="S2" s="49"/>
      <c r="T2" s="49"/>
      <c r="U2" s="49"/>
      <c r="V2" s="49"/>
      <c r="W2" s="49"/>
      <c r="X2" s="51"/>
      <c r="BK2" s="77"/>
      <c r="BO2" s="77"/>
      <c r="BP2" s="77"/>
    </row>
    <row r="3" spans="1:68" ht="12.75">
      <c r="A3" s="67" t="s">
        <v>101</v>
      </c>
      <c r="B3" s="128" t="s">
        <v>476</v>
      </c>
      <c r="C3" s="10">
        <v>-7988</v>
      </c>
      <c r="D3" s="10">
        <v>4220</v>
      </c>
      <c r="E3" s="10">
        <v>4980</v>
      </c>
      <c r="F3" s="10">
        <v>7154</v>
      </c>
      <c r="G3" s="10">
        <v>8243</v>
      </c>
      <c r="H3" s="10">
        <v>7415</v>
      </c>
      <c r="I3" s="10">
        <v>8720</v>
      </c>
      <c r="J3" s="17">
        <v>7000</v>
      </c>
      <c r="K3" s="10">
        <v>2885</v>
      </c>
      <c r="L3" s="10">
        <v>3833</v>
      </c>
      <c r="M3" s="10">
        <v>2496</v>
      </c>
      <c r="N3" s="10">
        <v>2218</v>
      </c>
      <c r="O3" s="10">
        <v>3204</v>
      </c>
      <c r="P3" s="10">
        <v>3071</v>
      </c>
      <c r="Q3" s="10">
        <v>3208</v>
      </c>
      <c r="R3" s="10">
        <v>3861</v>
      </c>
      <c r="S3" s="10">
        <v>4090</v>
      </c>
      <c r="T3" s="10">
        <v>6735</v>
      </c>
      <c r="U3" s="10">
        <v>8894</v>
      </c>
      <c r="V3" s="10">
        <v>7583</v>
      </c>
      <c r="W3" s="10">
        <v>16706</v>
      </c>
      <c r="X3" s="11">
        <v>22290</v>
      </c>
      <c r="AE3" s="77"/>
      <c r="AF3" s="77"/>
    </row>
    <row r="4" spans="1:68" ht="12.75">
      <c r="A4" s="67" t="s">
        <v>102</v>
      </c>
      <c r="B4" s="128" t="s">
        <v>477</v>
      </c>
      <c r="C4" s="10">
        <v>154</v>
      </c>
      <c r="D4" s="10">
        <v>213</v>
      </c>
      <c r="E4" s="10">
        <v>380</v>
      </c>
      <c r="F4" s="10">
        <v>557</v>
      </c>
      <c r="G4" s="10">
        <v>682</v>
      </c>
      <c r="H4" s="10">
        <v>939</v>
      </c>
      <c r="I4" s="10">
        <v>1071</v>
      </c>
      <c r="J4" s="17">
        <v>1403</v>
      </c>
      <c r="K4" s="10">
        <v>1911</v>
      </c>
      <c r="L4" s="10">
        <v>1902</v>
      </c>
      <c r="M4" s="10">
        <v>2161</v>
      </c>
      <c r="N4" s="10">
        <v>2149</v>
      </c>
      <c r="O4" s="10">
        <v>2632</v>
      </c>
      <c r="P4" s="10">
        <v>2365</v>
      </c>
      <c r="Q4" s="10">
        <v>2554</v>
      </c>
      <c r="R4" s="10">
        <v>3293</v>
      </c>
      <c r="S4" s="10">
        <v>3327</v>
      </c>
      <c r="T4" s="10">
        <v>3804</v>
      </c>
      <c r="U4" s="10">
        <v>4303</v>
      </c>
      <c r="V4" s="10">
        <v>4013</v>
      </c>
      <c r="W4" s="10">
        <v>3794</v>
      </c>
      <c r="X4" s="11">
        <v>4419</v>
      </c>
    </row>
    <row r="5" spans="1:68" ht="24">
      <c r="A5" s="67" t="s">
        <v>230</v>
      </c>
      <c r="B5" s="128" t="s">
        <v>471</v>
      </c>
      <c r="C5" s="42" t="s">
        <v>373</v>
      </c>
      <c r="D5" s="42" t="s">
        <v>373</v>
      </c>
      <c r="E5" s="42" t="s">
        <v>373</v>
      </c>
      <c r="F5" s="42" t="s">
        <v>373</v>
      </c>
      <c r="G5" s="42" t="s">
        <v>373</v>
      </c>
      <c r="H5" s="42" t="s">
        <v>373</v>
      </c>
      <c r="I5" s="42" t="s">
        <v>373</v>
      </c>
      <c r="J5" s="42" t="s">
        <v>373</v>
      </c>
      <c r="K5" s="42" t="s">
        <v>373</v>
      </c>
      <c r="L5" s="40" t="s">
        <v>374</v>
      </c>
      <c r="M5" s="10">
        <v>480</v>
      </c>
      <c r="N5" s="40" t="s">
        <v>375</v>
      </c>
      <c r="O5" s="40" t="s">
        <v>375</v>
      </c>
      <c r="P5" s="40" t="s">
        <v>375</v>
      </c>
      <c r="Q5" s="40" t="s">
        <v>375</v>
      </c>
      <c r="R5" s="40" t="s">
        <v>375</v>
      </c>
      <c r="S5" s="40" t="s">
        <v>375</v>
      </c>
      <c r="T5" s="40" t="s">
        <v>375</v>
      </c>
      <c r="U5" s="40" t="s">
        <v>375</v>
      </c>
      <c r="V5" s="40" t="s">
        <v>375</v>
      </c>
      <c r="W5" s="40" t="s">
        <v>375</v>
      </c>
      <c r="X5" s="42" t="s">
        <v>376</v>
      </c>
    </row>
    <row r="6" spans="1:68" ht="12.75">
      <c r="A6" s="67" t="s">
        <v>103</v>
      </c>
      <c r="B6" s="128" t="s">
        <v>457</v>
      </c>
      <c r="C6" s="10" t="s">
        <v>375</v>
      </c>
      <c r="D6" s="10" t="s">
        <v>375</v>
      </c>
      <c r="E6" s="10" t="s">
        <v>375</v>
      </c>
      <c r="F6" s="10" t="s">
        <v>375</v>
      </c>
      <c r="G6" s="10" t="s">
        <v>375</v>
      </c>
      <c r="H6" s="10" t="s">
        <v>375</v>
      </c>
      <c r="I6" s="10">
        <v>155</v>
      </c>
      <c r="J6" s="17">
        <v>47</v>
      </c>
      <c r="K6" s="10">
        <v>11</v>
      </c>
      <c r="L6" s="10">
        <v>1</v>
      </c>
      <c r="M6" s="10">
        <v>2</v>
      </c>
      <c r="N6" s="40" t="s">
        <v>375</v>
      </c>
      <c r="O6" s="10">
        <v>169</v>
      </c>
      <c r="P6" s="10">
        <v>15</v>
      </c>
      <c r="Q6" s="10">
        <v>124</v>
      </c>
      <c r="R6" s="10">
        <v>37</v>
      </c>
      <c r="S6" s="10">
        <v>140</v>
      </c>
      <c r="T6" s="10">
        <v>190</v>
      </c>
      <c r="U6" s="10">
        <v>214</v>
      </c>
      <c r="V6" s="10">
        <v>2202</v>
      </c>
      <c r="W6" s="10">
        <v>3238</v>
      </c>
      <c r="X6" s="11">
        <v>132</v>
      </c>
    </row>
    <row r="7" spans="1:68" ht="12.75">
      <c r="A7" s="67" t="s">
        <v>175</v>
      </c>
      <c r="B7" s="128" t="s">
        <v>467</v>
      </c>
      <c r="C7" s="10">
        <v>8525</v>
      </c>
      <c r="D7" s="10" t="s">
        <v>375</v>
      </c>
      <c r="E7" s="10" t="s">
        <v>375</v>
      </c>
      <c r="F7" s="10" t="s">
        <v>375</v>
      </c>
      <c r="G7" s="10" t="s">
        <v>375</v>
      </c>
      <c r="H7" s="10" t="s">
        <v>375</v>
      </c>
      <c r="I7" s="10" t="s">
        <v>375</v>
      </c>
      <c r="J7" s="40" t="s">
        <v>374</v>
      </c>
      <c r="K7" s="40" t="s">
        <v>374</v>
      </c>
      <c r="L7" s="40" t="s">
        <v>374</v>
      </c>
      <c r="M7" s="40" t="s">
        <v>374</v>
      </c>
      <c r="N7" s="40" t="s">
        <v>375</v>
      </c>
      <c r="O7" s="40" t="s">
        <v>375</v>
      </c>
      <c r="P7" s="40" t="s">
        <v>375</v>
      </c>
      <c r="Q7" s="40" t="s">
        <v>375</v>
      </c>
      <c r="R7" s="40" t="s">
        <v>375</v>
      </c>
      <c r="S7" s="40" t="s">
        <v>375</v>
      </c>
      <c r="T7" s="40" t="s">
        <v>375</v>
      </c>
      <c r="U7" s="40" t="s">
        <v>375</v>
      </c>
      <c r="V7" s="40" t="s">
        <v>375</v>
      </c>
      <c r="W7" s="40" t="s">
        <v>375</v>
      </c>
      <c r="X7" s="42" t="s">
        <v>376</v>
      </c>
    </row>
    <row r="8" spans="1:68" ht="12.75">
      <c r="A8" s="67" t="s">
        <v>176</v>
      </c>
      <c r="B8" s="128" t="s">
        <v>478</v>
      </c>
      <c r="C8" s="10">
        <v>608</v>
      </c>
      <c r="D8" s="10" t="s">
        <v>375</v>
      </c>
      <c r="E8" s="10" t="s">
        <v>375</v>
      </c>
      <c r="F8" s="10" t="s">
        <v>375</v>
      </c>
      <c r="G8" s="10" t="s">
        <v>375</v>
      </c>
      <c r="H8" s="10" t="s">
        <v>375</v>
      </c>
      <c r="I8" s="10" t="s">
        <v>375</v>
      </c>
      <c r="J8" s="40" t="s">
        <v>374</v>
      </c>
      <c r="K8" s="40" t="s">
        <v>374</v>
      </c>
      <c r="L8" s="40" t="s">
        <v>374</v>
      </c>
      <c r="M8" s="40" t="s">
        <v>374</v>
      </c>
      <c r="N8" s="40" t="s">
        <v>375</v>
      </c>
      <c r="O8" s="40" t="s">
        <v>375</v>
      </c>
      <c r="P8" s="40" t="s">
        <v>375</v>
      </c>
      <c r="Q8" s="40" t="s">
        <v>375</v>
      </c>
      <c r="R8" s="40" t="s">
        <v>375</v>
      </c>
      <c r="S8" s="40" t="s">
        <v>375</v>
      </c>
      <c r="T8" s="40" t="s">
        <v>375</v>
      </c>
      <c r="U8" s="40" t="s">
        <v>375</v>
      </c>
      <c r="V8" s="40" t="s">
        <v>375</v>
      </c>
      <c r="W8" s="40" t="s">
        <v>375</v>
      </c>
      <c r="X8" s="42" t="s">
        <v>376</v>
      </c>
    </row>
    <row r="9" spans="1:68" ht="12.75">
      <c r="A9" s="67" t="s">
        <v>104</v>
      </c>
      <c r="B9" s="128" t="s">
        <v>479</v>
      </c>
      <c r="C9" s="10">
        <v>1</v>
      </c>
      <c r="D9" s="10" t="s">
        <v>375</v>
      </c>
      <c r="E9" s="10" t="s">
        <v>375</v>
      </c>
      <c r="F9" s="10" t="s">
        <v>375</v>
      </c>
      <c r="G9" s="10" t="s">
        <v>375</v>
      </c>
      <c r="H9" s="10" t="s">
        <v>375</v>
      </c>
      <c r="I9" s="10" t="s">
        <v>375</v>
      </c>
      <c r="J9" s="40" t="s">
        <v>374</v>
      </c>
      <c r="K9" s="40" t="s">
        <v>374</v>
      </c>
      <c r="L9" s="40" t="s">
        <v>374</v>
      </c>
      <c r="M9" s="40" t="s">
        <v>374</v>
      </c>
      <c r="N9" s="40" t="s">
        <v>375</v>
      </c>
      <c r="O9" s="40" t="s">
        <v>375</v>
      </c>
      <c r="P9" s="40" t="s">
        <v>375</v>
      </c>
      <c r="Q9" s="40" t="s">
        <v>375</v>
      </c>
      <c r="R9" s="40" t="s">
        <v>375</v>
      </c>
      <c r="S9" s="40" t="s">
        <v>375</v>
      </c>
      <c r="T9" s="40" t="s">
        <v>375</v>
      </c>
      <c r="U9" s="40" t="s">
        <v>375</v>
      </c>
      <c r="V9" s="40" t="s">
        <v>375</v>
      </c>
      <c r="W9" s="40" t="s">
        <v>375</v>
      </c>
      <c r="X9" s="42" t="s">
        <v>376</v>
      </c>
    </row>
    <row r="10" spans="1:68" ht="12.75">
      <c r="A10" s="67" t="s">
        <v>177</v>
      </c>
      <c r="B10" s="128" t="s">
        <v>480</v>
      </c>
      <c r="C10" s="10">
        <v>45</v>
      </c>
      <c r="D10" s="10">
        <v>32</v>
      </c>
      <c r="E10" s="10">
        <v>21</v>
      </c>
      <c r="F10" s="10">
        <v>94</v>
      </c>
      <c r="G10" s="10">
        <v>69</v>
      </c>
      <c r="H10" s="10">
        <v>17</v>
      </c>
      <c r="I10" s="10">
        <v>16</v>
      </c>
      <c r="J10" s="40" t="s">
        <v>374</v>
      </c>
      <c r="K10" s="40" t="s">
        <v>374</v>
      </c>
      <c r="L10" s="40" t="s">
        <v>374</v>
      </c>
      <c r="M10" s="40" t="s">
        <v>374</v>
      </c>
      <c r="N10" s="40" t="s">
        <v>375</v>
      </c>
      <c r="O10" s="40" t="s">
        <v>375</v>
      </c>
      <c r="P10" s="40" t="s">
        <v>375</v>
      </c>
      <c r="Q10" s="40" t="s">
        <v>375</v>
      </c>
      <c r="R10" s="40" t="s">
        <v>375</v>
      </c>
      <c r="S10" s="40" t="s">
        <v>375</v>
      </c>
      <c r="T10" s="40" t="s">
        <v>375</v>
      </c>
      <c r="U10" s="40" t="s">
        <v>375</v>
      </c>
      <c r="V10" s="40" t="s">
        <v>375</v>
      </c>
      <c r="W10" s="40" t="s">
        <v>375</v>
      </c>
      <c r="X10" s="42" t="s">
        <v>376</v>
      </c>
    </row>
    <row r="11" spans="1:68" ht="24">
      <c r="A11" s="67" t="s">
        <v>178</v>
      </c>
      <c r="B11" s="128" t="s">
        <v>481</v>
      </c>
      <c r="C11" s="10">
        <v>4299</v>
      </c>
      <c r="D11" s="10">
        <v>150</v>
      </c>
      <c r="E11" s="10">
        <v>459</v>
      </c>
      <c r="F11" s="10">
        <v>219</v>
      </c>
      <c r="G11" s="10">
        <v>134</v>
      </c>
      <c r="H11" s="10">
        <v>688</v>
      </c>
      <c r="I11" s="10" t="s">
        <v>375</v>
      </c>
      <c r="J11" s="40" t="s">
        <v>374</v>
      </c>
      <c r="K11" s="40" t="s">
        <v>374</v>
      </c>
      <c r="L11" s="40" t="s">
        <v>374</v>
      </c>
      <c r="M11" s="40" t="s">
        <v>374</v>
      </c>
      <c r="N11" s="40" t="s">
        <v>375</v>
      </c>
      <c r="O11" s="40" t="s">
        <v>375</v>
      </c>
      <c r="P11" s="40" t="s">
        <v>375</v>
      </c>
      <c r="Q11" s="40" t="s">
        <v>375</v>
      </c>
      <c r="R11" s="40" t="s">
        <v>375</v>
      </c>
      <c r="S11" s="40" t="s">
        <v>375</v>
      </c>
      <c r="T11" s="40" t="s">
        <v>375</v>
      </c>
      <c r="U11" s="40" t="s">
        <v>375</v>
      </c>
      <c r="V11" s="40" t="s">
        <v>375</v>
      </c>
      <c r="W11" s="40" t="s">
        <v>375</v>
      </c>
      <c r="X11" s="42" t="s">
        <v>376</v>
      </c>
    </row>
    <row r="12" spans="1:68" ht="12.75">
      <c r="A12" s="67" t="s">
        <v>105</v>
      </c>
      <c r="B12" s="128" t="s">
        <v>482</v>
      </c>
      <c r="C12" s="10" t="s">
        <v>375</v>
      </c>
      <c r="D12" s="10" t="s">
        <v>375</v>
      </c>
      <c r="E12" s="10" t="s">
        <v>375</v>
      </c>
      <c r="F12" s="10" t="s">
        <v>375</v>
      </c>
      <c r="G12" s="10" t="s">
        <v>375</v>
      </c>
      <c r="H12" s="10" t="s">
        <v>375</v>
      </c>
      <c r="I12" s="10">
        <v>276</v>
      </c>
      <c r="J12" s="89">
        <v>275</v>
      </c>
      <c r="K12" s="90">
        <v>314</v>
      </c>
      <c r="L12" s="90">
        <v>308</v>
      </c>
      <c r="M12" s="90">
        <v>309</v>
      </c>
      <c r="N12" s="90">
        <v>343</v>
      </c>
      <c r="O12" s="10">
        <v>680</v>
      </c>
      <c r="P12" s="10">
        <v>886</v>
      </c>
      <c r="Q12" s="10">
        <v>938</v>
      </c>
      <c r="R12" s="10">
        <v>1000</v>
      </c>
      <c r="S12" s="10">
        <v>984</v>
      </c>
      <c r="T12" s="10">
        <v>993</v>
      </c>
      <c r="U12" s="40">
        <v>963</v>
      </c>
      <c r="V12" s="40">
        <v>819</v>
      </c>
      <c r="W12" s="40">
        <v>662</v>
      </c>
      <c r="X12" s="42">
        <v>709</v>
      </c>
    </row>
    <row r="13" spans="1:68" ht="12.75">
      <c r="A13" s="67" t="s">
        <v>229</v>
      </c>
      <c r="B13" s="128" t="s">
        <v>452</v>
      </c>
      <c r="C13" s="42" t="s">
        <v>373</v>
      </c>
      <c r="D13" s="42" t="s">
        <v>373</v>
      </c>
      <c r="E13" s="42" t="s">
        <v>373</v>
      </c>
      <c r="F13" s="42" t="s">
        <v>373</v>
      </c>
      <c r="G13" s="42" t="s">
        <v>373</v>
      </c>
      <c r="H13" s="42" t="s">
        <v>373</v>
      </c>
      <c r="I13" s="42" t="s">
        <v>373</v>
      </c>
      <c r="J13" s="42" t="s">
        <v>373</v>
      </c>
      <c r="K13" s="42" t="s">
        <v>373</v>
      </c>
      <c r="L13" s="42" t="s">
        <v>373</v>
      </c>
      <c r="M13" s="40">
        <v>-43</v>
      </c>
      <c r="N13" s="10" t="s">
        <v>375</v>
      </c>
      <c r="O13" s="10" t="s">
        <v>375</v>
      </c>
      <c r="P13" s="10" t="s">
        <v>375</v>
      </c>
      <c r="Q13" s="10" t="s">
        <v>375</v>
      </c>
      <c r="R13" s="10" t="s">
        <v>375</v>
      </c>
      <c r="S13" s="10" t="s">
        <v>375</v>
      </c>
      <c r="T13" s="10">
        <v>-601</v>
      </c>
      <c r="U13" s="40" t="s">
        <v>375</v>
      </c>
      <c r="V13" s="40" t="s">
        <v>375</v>
      </c>
      <c r="W13" s="40" t="s">
        <v>375</v>
      </c>
      <c r="X13" s="40" t="s">
        <v>375</v>
      </c>
    </row>
    <row r="14" spans="1:68" ht="12.75">
      <c r="A14" s="67" t="s">
        <v>106</v>
      </c>
      <c r="B14" s="128" t="s">
        <v>445</v>
      </c>
      <c r="C14" s="10" t="s">
        <v>375</v>
      </c>
      <c r="D14" s="10" t="s">
        <v>375</v>
      </c>
      <c r="E14" s="10" t="s">
        <v>375</v>
      </c>
      <c r="F14" s="10" t="s">
        <v>375</v>
      </c>
      <c r="G14" s="10" t="s">
        <v>375</v>
      </c>
      <c r="H14" s="10" t="s">
        <v>375</v>
      </c>
      <c r="I14" s="10" t="s">
        <v>375</v>
      </c>
      <c r="J14" s="89">
        <v>134</v>
      </c>
      <c r="K14" s="90" t="s">
        <v>375</v>
      </c>
      <c r="L14" s="90" t="s">
        <v>375</v>
      </c>
      <c r="M14" s="40" t="s">
        <v>374</v>
      </c>
      <c r="N14" s="40" t="s">
        <v>375</v>
      </c>
      <c r="O14" s="40" t="s">
        <v>375</v>
      </c>
      <c r="P14" s="40" t="s">
        <v>375</v>
      </c>
      <c r="Q14" s="40" t="s">
        <v>375</v>
      </c>
      <c r="R14" s="40" t="s">
        <v>375</v>
      </c>
      <c r="S14" s="40" t="s">
        <v>375</v>
      </c>
      <c r="T14" s="40" t="s">
        <v>375</v>
      </c>
      <c r="U14" s="40" t="s">
        <v>375</v>
      </c>
      <c r="V14" s="40" t="s">
        <v>375</v>
      </c>
      <c r="W14" s="40" t="s">
        <v>375</v>
      </c>
      <c r="X14" s="40" t="s">
        <v>375</v>
      </c>
    </row>
    <row r="15" spans="1:68" ht="24">
      <c r="A15" s="67" t="s">
        <v>107</v>
      </c>
      <c r="B15" s="128" t="s">
        <v>483</v>
      </c>
      <c r="C15" s="10">
        <v>41</v>
      </c>
      <c r="D15" s="10">
        <v>3</v>
      </c>
      <c r="E15" s="10">
        <v>48</v>
      </c>
      <c r="F15" s="10">
        <v>-44</v>
      </c>
      <c r="G15" s="10">
        <v>-7</v>
      </c>
      <c r="H15" s="10">
        <v>34</v>
      </c>
      <c r="I15" s="10">
        <v>26</v>
      </c>
      <c r="J15" s="40">
        <v>-26</v>
      </c>
      <c r="K15" s="40">
        <v>-24</v>
      </c>
      <c r="L15" s="40">
        <v>-37</v>
      </c>
      <c r="M15" s="40">
        <v>-11</v>
      </c>
      <c r="N15" s="40">
        <v>-9</v>
      </c>
      <c r="O15" s="40">
        <v>-19</v>
      </c>
      <c r="P15" s="40">
        <v>-5</v>
      </c>
      <c r="Q15" s="40">
        <v>-9</v>
      </c>
      <c r="R15" s="40">
        <v>-2</v>
      </c>
      <c r="S15" s="40">
        <v>58</v>
      </c>
      <c r="T15" s="40">
        <v>-20</v>
      </c>
      <c r="U15" s="40">
        <v>81</v>
      </c>
      <c r="V15" s="40">
        <v>25</v>
      </c>
      <c r="W15" s="40">
        <v>-106</v>
      </c>
      <c r="X15" s="42">
        <v>20</v>
      </c>
    </row>
    <row r="16" spans="1:68" ht="12.75">
      <c r="A16" s="67" t="s">
        <v>108</v>
      </c>
      <c r="B16" s="128" t="s">
        <v>484</v>
      </c>
      <c r="C16" s="17" t="s">
        <v>375</v>
      </c>
      <c r="D16" s="17" t="s">
        <v>375</v>
      </c>
      <c r="E16" s="17" t="s">
        <v>375</v>
      </c>
      <c r="F16" s="17" t="s">
        <v>375</v>
      </c>
      <c r="G16" s="17" t="s">
        <v>375</v>
      </c>
      <c r="H16" s="17" t="s">
        <v>375</v>
      </c>
      <c r="I16" s="17" t="s">
        <v>375</v>
      </c>
      <c r="J16" s="17" t="s">
        <v>375</v>
      </c>
      <c r="K16" s="40">
        <v>350</v>
      </c>
      <c r="L16" s="40">
        <v>-13</v>
      </c>
      <c r="M16" s="40">
        <v>4</v>
      </c>
      <c r="N16" s="91" t="s">
        <v>223</v>
      </c>
      <c r="O16" s="91" t="s">
        <v>375</v>
      </c>
      <c r="P16" s="91">
        <v>-4</v>
      </c>
      <c r="Q16" s="40" t="s">
        <v>375</v>
      </c>
      <c r="R16" s="40" t="s">
        <v>375</v>
      </c>
      <c r="S16" s="40" t="s">
        <v>375</v>
      </c>
      <c r="T16" s="40" t="s">
        <v>375</v>
      </c>
      <c r="U16" s="40" t="s">
        <v>375</v>
      </c>
      <c r="V16" s="40" t="s">
        <v>375</v>
      </c>
      <c r="W16" s="40" t="s">
        <v>375</v>
      </c>
      <c r="X16" s="42" t="s">
        <v>376</v>
      </c>
    </row>
    <row r="17" spans="1:24" ht="12.75">
      <c r="A17" s="67" t="s">
        <v>109</v>
      </c>
      <c r="B17" s="128" t="s">
        <v>485</v>
      </c>
      <c r="C17" s="10">
        <v>123</v>
      </c>
      <c r="D17" s="10">
        <v>30</v>
      </c>
      <c r="E17" s="10">
        <v>37</v>
      </c>
      <c r="F17" s="10">
        <v>122</v>
      </c>
      <c r="G17" s="10">
        <v>75</v>
      </c>
      <c r="H17" s="10">
        <v>83</v>
      </c>
      <c r="I17" s="10">
        <v>323</v>
      </c>
      <c r="J17" s="40">
        <v>306</v>
      </c>
      <c r="K17" s="40">
        <v>-258</v>
      </c>
      <c r="L17" s="40">
        <v>-41</v>
      </c>
      <c r="M17" s="40">
        <v>-138</v>
      </c>
      <c r="N17" s="40">
        <v>31</v>
      </c>
      <c r="O17" s="40">
        <v>106</v>
      </c>
      <c r="P17" s="40">
        <v>75</v>
      </c>
      <c r="Q17" s="40">
        <v>223</v>
      </c>
      <c r="R17" s="40">
        <v>374</v>
      </c>
      <c r="S17" s="40">
        <v>-25</v>
      </c>
      <c r="T17" s="40">
        <v>605</v>
      </c>
      <c r="U17" s="40">
        <v>329</v>
      </c>
      <c r="V17" s="40">
        <v>26</v>
      </c>
      <c r="W17" s="40">
        <v>464</v>
      </c>
      <c r="X17" s="42">
        <v>153</v>
      </c>
    </row>
    <row r="18" spans="1:24" ht="12.75">
      <c r="A18" s="67" t="s">
        <v>110</v>
      </c>
      <c r="B18" s="128" t="s">
        <v>486</v>
      </c>
      <c r="C18" s="10" t="s">
        <v>375</v>
      </c>
      <c r="D18" s="10" t="s">
        <v>375</v>
      </c>
      <c r="E18" s="10" t="s">
        <v>375</v>
      </c>
      <c r="F18" s="10" t="s">
        <v>375</v>
      </c>
      <c r="G18" s="10" t="s">
        <v>375</v>
      </c>
      <c r="H18" s="10">
        <v>128</v>
      </c>
      <c r="I18" s="10">
        <v>-111</v>
      </c>
      <c r="J18" s="40">
        <v>-4</v>
      </c>
      <c r="K18" s="40">
        <v>-5</v>
      </c>
      <c r="L18" s="40">
        <v>-2</v>
      </c>
      <c r="M18" s="40">
        <v>2</v>
      </c>
      <c r="N18" s="40">
        <v>0</v>
      </c>
      <c r="O18" s="40">
        <v>-2</v>
      </c>
      <c r="P18" s="40">
        <v>6</v>
      </c>
      <c r="Q18" s="92">
        <v>0</v>
      </c>
      <c r="R18" s="40" t="s">
        <v>375</v>
      </c>
      <c r="S18" s="40" t="s">
        <v>375</v>
      </c>
      <c r="T18" s="40" t="s">
        <v>375</v>
      </c>
      <c r="U18" s="10" t="s">
        <v>375</v>
      </c>
      <c r="V18" s="10" t="s">
        <v>375</v>
      </c>
      <c r="W18" s="10" t="s">
        <v>375</v>
      </c>
      <c r="X18" s="11" t="s">
        <v>376</v>
      </c>
    </row>
    <row r="19" spans="1:24" ht="24">
      <c r="A19" s="67" t="s">
        <v>179</v>
      </c>
      <c r="B19" s="128" t="s">
        <v>487</v>
      </c>
      <c r="C19" s="10">
        <v>1</v>
      </c>
      <c r="D19" s="10">
        <v>6</v>
      </c>
      <c r="E19" s="10">
        <v>17</v>
      </c>
      <c r="F19" s="10">
        <v>191</v>
      </c>
      <c r="G19" s="10">
        <v>129</v>
      </c>
      <c r="H19" s="10">
        <v>169</v>
      </c>
      <c r="I19" s="10">
        <v>136</v>
      </c>
      <c r="J19" s="40">
        <v>109</v>
      </c>
      <c r="K19" s="40">
        <v>63</v>
      </c>
      <c r="L19" s="40">
        <v>145</v>
      </c>
      <c r="M19" s="40">
        <v>-157</v>
      </c>
      <c r="N19" s="40">
        <v>-123</v>
      </c>
      <c r="O19" s="40">
        <v>266</v>
      </c>
      <c r="P19" s="40">
        <v>-1202</v>
      </c>
      <c r="Q19" s="40" t="s">
        <v>375</v>
      </c>
      <c r="R19" s="40" t="s">
        <v>375</v>
      </c>
      <c r="S19" s="40" t="s">
        <v>375</v>
      </c>
      <c r="T19" s="40" t="s">
        <v>375</v>
      </c>
      <c r="U19" s="10" t="s">
        <v>375</v>
      </c>
      <c r="V19" s="10" t="s">
        <v>375</v>
      </c>
      <c r="W19" s="10" t="s">
        <v>375</v>
      </c>
      <c r="X19" s="11" t="s">
        <v>376</v>
      </c>
    </row>
    <row r="20" spans="1:24" ht="12.75">
      <c r="A20" s="67" t="s">
        <v>241</v>
      </c>
      <c r="B20" s="128" t="s">
        <v>488</v>
      </c>
      <c r="C20" s="40" t="s">
        <v>375</v>
      </c>
      <c r="D20" s="40" t="s">
        <v>375</v>
      </c>
      <c r="E20" s="40" t="s">
        <v>375</v>
      </c>
      <c r="F20" s="40" t="s">
        <v>375</v>
      </c>
      <c r="G20" s="40" t="s">
        <v>375</v>
      </c>
      <c r="H20" s="40" t="s">
        <v>375</v>
      </c>
      <c r="I20" s="40" t="s">
        <v>375</v>
      </c>
      <c r="J20" s="40" t="s">
        <v>375</v>
      </c>
      <c r="K20" s="40" t="s">
        <v>375</v>
      </c>
      <c r="L20" s="40" t="s">
        <v>375</v>
      </c>
      <c r="M20" s="40" t="s">
        <v>375</v>
      </c>
      <c r="N20" s="40" t="s">
        <v>375</v>
      </c>
      <c r="O20" s="40" t="s">
        <v>375</v>
      </c>
      <c r="P20" s="40">
        <v>1139</v>
      </c>
      <c r="Q20" s="40">
        <v>1</v>
      </c>
      <c r="R20" s="40">
        <v>-28</v>
      </c>
      <c r="S20" s="40">
        <v>118</v>
      </c>
      <c r="T20" s="40">
        <v>24</v>
      </c>
      <c r="U20" s="40">
        <v>41</v>
      </c>
      <c r="V20" s="40">
        <v>125</v>
      </c>
      <c r="W20" s="40">
        <v>128</v>
      </c>
      <c r="X20" s="42">
        <v>-41</v>
      </c>
    </row>
    <row r="21" spans="1:24" ht="12.75">
      <c r="A21" s="67" t="s">
        <v>242</v>
      </c>
      <c r="B21" s="128" t="s">
        <v>489</v>
      </c>
      <c r="C21" s="40" t="s">
        <v>375</v>
      </c>
      <c r="D21" s="40" t="s">
        <v>375</v>
      </c>
      <c r="E21" s="40" t="s">
        <v>375</v>
      </c>
      <c r="F21" s="40" t="s">
        <v>375</v>
      </c>
      <c r="G21" s="40" t="s">
        <v>375</v>
      </c>
      <c r="H21" s="40" t="s">
        <v>375</v>
      </c>
      <c r="I21" s="40" t="s">
        <v>375</v>
      </c>
      <c r="J21" s="40" t="s">
        <v>375</v>
      </c>
      <c r="K21" s="40" t="s">
        <v>375</v>
      </c>
      <c r="L21" s="40" t="s">
        <v>375</v>
      </c>
      <c r="M21" s="40" t="s">
        <v>375</v>
      </c>
      <c r="N21" s="40" t="s">
        <v>375</v>
      </c>
      <c r="O21" s="40" t="s">
        <v>375</v>
      </c>
      <c r="P21" s="40">
        <v>-565</v>
      </c>
      <c r="Q21" s="40">
        <v>-567</v>
      </c>
      <c r="R21" s="40">
        <v>-516</v>
      </c>
      <c r="S21" s="40">
        <v>573</v>
      </c>
      <c r="T21" s="40">
        <v>-190</v>
      </c>
      <c r="U21" s="40">
        <v>-95</v>
      </c>
      <c r="V21" s="40">
        <v>77</v>
      </c>
      <c r="W21" s="40">
        <v>-177</v>
      </c>
      <c r="X21" s="42">
        <v>-629</v>
      </c>
    </row>
    <row r="22" spans="1:24" ht="24">
      <c r="A22" s="67" t="s">
        <v>355</v>
      </c>
      <c r="B22" s="128" t="s">
        <v>356</v>
      </c>
      <c r="C22" s="40"/>
      <c r="D22" s="40"/>
      <c r="E22" s="40"/>
      <c r="F22" s="40"/>
      <c r="G22" s="40"/>
      <c r="H22" s="40"/>
      <c r="I22" s="40"/>
      <c r="J22" s="40"/>
      <c r="K22" s="40"/>
      <c r="L22" s="40"/>
      <c r="M22" s="40"/>
      <c r="N22" s="40"/>
      <c r="O22" s="40"/>
      <c r="P22" s="40"/>
      <c r="Q22" s="40"/>
      <c r="R22" s="40"/>
      <c r="S22" s="40">
        <v>28</v>
      </c>
      <c r="T22" s="40">
        <v>142</v>
      </c>
      <c r="U22" s="40">
        <v>156</v>
      </c>
      <c r="V22" s="40">
        <v>2</v>
      </c>
      <c r="W22" s="40">
        <v>159</v>
      </c>
      <c r="X22" s="42">
        <v>171</v>
      </c>
    </row>
    <row r="23" spans="1:24" ht="24">
      <c r="A23" s="67" t="s">
        <v>358</v>
      </c>
      <c r="B23" s="128" t="s">
        <v>357</v>
      </c>
      <c r="C23" s="40"/>
      <c r="D23" s="40"/>
      <c r="E23" s="40"/>
      <c r="F23" s="40"/>
      <c r="G23" s="40"/>
      <c r="H23" s="40"/>
      <c r="I23" s="40"/>
      <c r="J23" s="40"/>
      <c r="K23" s="40"/>
      <c r="L23" s="40"/>
      <c r="M23" s="40"/>
      <c r="N23" s="40"/>
      <c r="O23" s="40"/>
      <c r="P23" s="40"/>
      <c r="Q23" s="40"/>
      <c r="R23" s="40"/>
      <c r="S23" s="40">
        <v>34</v>
      </c>
      <c r="T23" s="40">
        <v>107</v>
      </c>
      <c r="U23" s="40">
        <v>115</v>
      </c>
      <c r="V23" s="40">
        <v>46</v>
      </c>
      <c r="W23" s="40">
        <v>139</v>
      </c>
      <c r="X23" s="42">
        <v>138</v>
      </c>
    </row>
    <row r="24" spans="1:24" ht="24">
      <c r="A24" s="67" t="s">
        <v>243</v>
      </c>
      <c r="B24" s="128" t="s">
        <v>490</v>
      </c>
      <c r="C24" s="10">
        <v>138</v>
      </c>
      <c r="D24" s="10">
        <v>95</v>
      </c>
      <c r="E24" s="10">
        <v>115</v>
      </c>
      <c r="F24" s="10">
        <v>181</v>
      </c>
      <c r="G24" s="10">
        <v>110</v>
      </c>
      <c r="H24" s="10">
        <v>148</v>
      </c>
      <c r="I24" s="10">
        <v>177</v>
      </c>
      <c r="J24" s="40">
        <v>-28</v>
      </c>
      <c r="K24" s="40">
        <v>-636</v>
      </c>
      <c r="L24" s="40">
        <v>-306</v>
      </c>
      <c r="M24" s="40" t="s">
        <v>374</v>
      </c>
      <c r="N24" s="40" t="s">
        <v>375</v>
      </c>
      <c r="O24" s="40" t="s">
        <v>375</v>
      </c>
      <c r="P24" s="42" t="s">
        <v>376</v>
      </c>
      <c r="Q24" s="10" t="s">
        <v>375</v>
      </c>
      <c r="R24" s="10" t="s">
        <v>375</v>
      </c>
      <c r="S24" s="10" t="s">
        <v>375</v>
      </c>
      <c r="T24" s="10" t="s">
        <v>375</v>
      </c>
      <c r="U24" s="40" t="s">
        <v>375</v>
      </c>
      <c r="V24" s="40" t="s">
        <v>375</v>
      </c>
      <c r="W24" s="40" t="s">
        <v>375</v>
      </c>
      <c r="X24" s="42" t="s">
        <v>376</v>
      </c>
    </row>
    <row r="25" spans="1:24" ht="24">
      <c r="A25" s="67" t="s">
        <v>111</v>
      </c>
      <c r="B25" s="128" t="s">
        <v>491</v>
      </c>
      <c r="C25" s="10" t="s">
        <v>375</v>
      </c>
      <c r="D25" s="10" t="s">
        <v>375</v>
      </c>
      <c r="E25" s="10" t="s">
        <v>375</v>
      </c>
      <c r="F25" s="10" t="s">
        <v>375</v>
      </c>
      <c r="G25" s="10" t="s">
        <v>375</v>
      </c>
      <c r="H25" s="10" t="s">
        <v>375</v>
      </c>
      <c r="I25" s="10" t="s">
        <v>375</v>
      </c>
      <c r="J25" s="40">
        <v>430</v>
      </c>
      <c r="K25" s="40">
        <v>-430</v>
      </c>
      <c r="L25" s="40" t="s">
        <v>374</v>
      </c>
      <c r="M25" s="40" t="s">
        <v>374</v>
      </c>
      <c r="N25" s="10" t="s">
        <v>375</v>
      </c>
      <c r="O25" s="10" t="s">
        <v>375</v>
      </c>
      <c r="P25" s="42" t="s">
        <v>376</v>
      </c>
      <c r="Q25" s="10" t="s">
        <v>375</v>
      </c>
      <c r="R25" s="10" t="s">
        <v>375</v>
      </c>
      <c r="S25" s="10" t="s">
        <v>375</v>
      </c>
      <c r="T25" s="10" t="s">
        <v>375</v>
      </c>
      <c r="U25" s="40" t="s">
        <v>375</v>
      </c>
      <c r="V25" s="40" t="s">
        <v>375</v>
      </c>
      <c r="W25" s="40" t="s">
        <v>375</v>
      </c>
      <c r="X25" s="42" t="s">
        <v>376</v>
      </c>
    </row>
    <row r="26" spans="1:24" ht="12.75">
      <c r="A26" s="67" t="s">
        <v>244</v>
      </c>
      <c r="B26" s="128" t="s">
        <v>492</v>
      </c>
      <c r="C26" s="10">
        <v>-4</v>
      </c>
      <c r="D26" s="10">
        <v>-3</v>
      </c>
      <c r="E26" s="10">
        <v>-4</v>
      </c>
      <c r="F26" s="10">
        <v>-11</v>
      </c>
      <c r="G26" s="10">
        <v>-23</v>
      </c>
      <c r="H26" s="10">
        <v>-25</v>
      </c>
      <c r="I26" s="10">
        <v>-49</v>
      </c>
      <c r="J26" s="40">
        <v>-60</v>
      </c>
      <c r="K26" s="40">
        <v>-40</v>
      </c>
      <c r="L26" s="40">
        <v>-19</v>
      </c>
      <c r="M26" s="40">
        <v>-22</v>
      </c>
      <c r="N26" s="40">
        <v>-28</v>
      </c>
      <c r="O26" s="40">
        <v>-23</v>
      </c>
      <c r="P26" s="40">
        <v>-35</v>
      </c>
      <c r="Q26" s="40">
        <v>-48</v>
      </c>
      <c r="R26" s="40">
        <v>-63</v>
      </c>
      <c r="S26" s="40">
        <v>-46</v>
      </c>
      <c r="T26" s="40">
        <v>-62</v>
      </c>
      <c r="U26" s="40">
        <v>-59</v>
      </c>
      <c r="V26" s="40">
        <v>-65</v>
      </c>
      <c r="W26" s="40">
        <v>-75</v>
      </c>
      <c r="X26" s="42">
        <v>-71</v>
      </c>
    </row>
    <row r="27" spans="1:24" ht="12.75">
      <c r="A27" s="67" t="s">
        <v>112</v>
      </c>
      <c r="B27" s="128" t="s">
        <v>435</v>
      </c>
      <c r="C27" s="10" t="s">
        <v>375</v>
      </c>
      <c r="D27" s="10" t="s">
        <v>375</v>
      </c>
      <c r="E27" s="10" t="s">
        <v>375</v>
      </c>
      <c r="F27" s="10" t="s">
        <v>375</v>
      </c>
      <c r="G27" s="10" t="s">
        <v>375</v>
      </c>
      <c r="H27" s="10" t="s">
        <v>375</v>
      </c>
      <c r="I27" s="10" t="s">
        <v>375</v>
      </c>
      <c r="J27" s="40">
        <v>-308</v>
      </c>
      <c r="K27" s="40">
        <v>-349</v>
      </c>
      <c r="L27" s="40">
        <v>-205</v>
      </c>
      <c r="M27" s="40">
        <v>-228</v>
      </c>
      <c r="N27" s="40">
        <v>-196</v>
      </c>
      <c r="O27" s="40">
        <v>-111</v>
      </c>
      <c r="P27" s="40">
        <v>-106</v>
      </c>
      <c r="Q27" s="40">
        <v>-86</v>
      </c>
      <c r="R27" s="40">
        <v>-147</v>
      </c>
      <c r="S27" s="40">
        <v>-74</v>
      </c>
      <c r="T27" s="40">
        <v>-97</v>
      </c>
      <c r="U27" s="40">
        <v>-54</v>
      </c>
      <c r="V27" s="40">
        <v>-80</v>
      </c>
      <c r="W27" s="40">
        <v>-636</v>
      </c>
      <c r="X27" s="42">
        <v>-720</v>
      </c>
    </row>
    <row r="28" spans="1:24" ht="12.75">
      <c r="A28" s="67" t="s">
        <v>180</v>
      </c>
      <c r="B28" s="128" t="s">
        <v>493</v>
      </c>
      <c r="C28" s="10">
        <v>357</v>
      </c>
      <c r="D28" s="10">
        <v>191</v>
      </c>
      <c r="E28" s="10">
        <v>118</v>
      </c>
      <c r="F28" s="10">
        <v>85</v>
      </c>
      <c r="G28" s="10">
        <v>20</v>
      </c>
      <c r="H28" s="10">
        <v>18</v>
      </c>
      <c r="I28" s="10">
        <v>36</v>
      </c>
      <c r="J28" s="40">
        <v>32</v>
      </c>
      <c r="K28" s="40">
        <v>75</v>
      </c>
      <c r="L28" s="40">
        <v>71</v>
      </c>
      <c r="M28" s="40">
        <v>177</v>
      </c>
      <c r="N28" s="40">
        <v>152</v>
      </c>
      <c r="O28" s="40">
        <v>182</v>
      </c>
      <c r="P28" s="40">
        <v>167</v>
      </c>
      <c r="Q28" s="40">
        <v>161</v>
      </c>
      <c r="R28" s="40">
        <v>170</v>
      </c>
      <c r="S28" s="40">
        <v>161</v>
      </c>
      <c r="T28" s="40">
        <v>192</v>
      </c>
      <c r="U28" s="40">
        <v>217</v>
      </c>
      <c r="V28" s="40">
        <v>200</v>
      </c>
      <c r="W28" s="40">
        <v>290</v>
      </c>
      <c r="X28" s="42">
        <v>293</v>
      </c>
    </row>
    <row r="29" spans="1:24" ht="12.75">
      <c r="A29" s="67" t="s">
        <v>113</v>
      </c>
      <c r="B29" s="128" t="s">
        <v>494</v>
      </c>
      <c r="C29" s="10">
        <v>0</v>
      </c>
      <c r="D29" s="10">
        <v>0</v>
      </c>
      <c r="E29" s="10" t="s">
        <v>114</v>
      </c>
      <c r="F29" s="10">
        <v>6</v>
      </c>
      <c r="G29" s="10">
        <v>-4</v>
      </c>
      <c r="H29" s="10">
        <v>5</v>
      </c>
      <c r="I29" s="10">
        <v>-15</v>
      </c>
      <c r="J29" s="40">
        <v>24</v>
      </c>
      <c r="K29" s="40">
        <v>9</v>
      </c>
      <c r="L29" s="40" t="s">
        <v>374</v>
      </c>
      <c r="M29" s="40" t="s">
        <v>374</v>
      </c>
      <c r="N29" s="10" t="s">
        <v>375</v>
      </c>
      <c r="O29" s="10" t="s">
        <v>375</v>
      </c>
      <c r="P29" s="40" t="s">
        <v>375</v>
      </c>
      <c r="Q29" s="10" t="s">
        <v>375</v>
      </c>
      <c r="R29" s="10" t="s">
        <v>375</v>
      </c>
      <c r="S29" s="10" t="s">
        <v>375</v>
      </c>
      <c r="T29" s="10" t="s">
        <v>375</v>
      </c>
      <c r="U29" s="40" t="s">
        <v>375</v>
      </c>
      <c r="V29" s="40" t="s">
        <v>375</v>
      </c>
      <c r="W29" s="40" t="s">
        <v>375</v>
      </c>
      <c r="X29" s="42" t="s">
        <v>376</v>
      </c>
    </row>
    <row r="30" spans="1:24" ht="12.75">
      <c r="A30" s="67" t="s">
        <v>115</v>
      </c>
      <c r="B30" s="128" t="s">
        <v>495</v>
      </c>
      <c r="C30" s="10">
        <v>14</v>
      </c>
      <c r="D30" s="10">
        <v>241</v>
      </c>
      <c r="E30" s="10">
        <v>324</v>
      </c>
      <c r="F30" s="10">
        <v>80</v>
      </c>
      <c r="G30" s="10">
        <v>31</v>
      </c>
      <c r="H30" s="10">
        <v>-57</v>
      </c>
      <c r="I30" s="10">
        <v>-144</v>
      </c>
      <c r="J30" s="40">
        <v>-43</v>
      </c>
      <c r="K30" s="40">
        <v>-85</v>
      </c>
      <c r="L30" s="40">
        <v>-105</v>
      </c>
      <c r="M30" s="40">
        <v>-36</v>
      </c>
      <c r="N30" s="40">
        <v>-40</v>
      </c>
      <c r="O30" s="40">
        <v>-48</v>
      </c>
      <c r="P30" s="40">
        <v>92</v>
      </c>
      <c r="Q30" s="40">
        <v>92</v>
      </c>
      <c r="R30" s="40">
        <v>49</v>
      </c>
      <c r="S30" s="40">
        <v>74</v>
      </c>
      <c r="T30" s="40">
        <v>-47</v>
      </c>
      <c r="U30" s="40">
        <v>7</v>
      </c>
      <c r="V30" s="40">
        <v>3</v>
      </c>
      <c r="W30" s="40">
        <v>110</v>
      </c>
      <c r="X30" s="42">
        <v>-142</v>
      </c>
    </row>
    <row r="31" spans="1:24" ht="12.75">
      <c r="A31" s="67" t="s">
        <v>116</v>
      </c>
      <c r="B31" s="128" t="s">
        <v>496</v>
      </c>
      <c r="C31" s="10" t="s">
        <v>375</v>
      </c>
      <c r="D31" s="10">
        <v>-43</v>
      </c>
      <c r="E31" s="10">
        <v>14</v>
      </c>
      <c r="F31" s="10">
        <v>-161</v>
      </c>
      <c r="G31" s="10">
        <v>-393</v>
      </c>
      <c r="H31" s="10">
        <v>-223</v>
      </c>
      <c r="I31" s="10">
        <v>22</v>
      </c>
      <c r="J31" s="40">
        <v>15</v>
      </c>
      <c r="K31" s="40">
        <v>25</v>
      </c>
      <c r="L31" s="40">
        <v>9</v>
      </c>
      <c r="M31" s="40">
        <v>-3</v>
      </c>
      <c r="N31" s="40">
        <v>2</v>
      </c>
      <c r="O31" s="40">
        <v>-14</v>
      </c>
      <c r="P31" s="40">
        <v>1</v>
      </c>
      <c r="Q31" s="40" t="s">
        <v>375</v>
      </c>
      <c r="R31" s="40" t="s">
        <v>375</v>
      </c>
      <c r="S31" s="40" t="s">
        <v>375</v>
      </c>
      <c r="T31" s="40" t="s">
        <v>375</v>
      </c>
      <c r="U31" s="10" t="s">
        <v>375</v>
      </c>
      <c r="V31" s="10" t="s">
        <v>375</v>
      </c>
      <c r="W31" s="10" t="s">
        <v>375</v>
      </c>
      <c r="X31" s="11" t="s">
        <v>376</v>
      </c>
    </row>
    <row r="32" spans="1:24" ht="12.75">
      <c r="A32" s="67" t="s">
        <v>181</v>
      </c>
      <c r="B32" s="128" t="s">
        <v>448</v>
      </c>
      <c r="C32" s="10" t="s">
        <v>375</v>
      </c>
      <c r="D32" s="10" t="s">
        <v>117</v>
      </c>
      <c r="E32" s="10">
        <v>-1</v>
      </c>
      <c r="F32" s="10">
        <v>-43</v>
      </c>
      <c r="G32" s="10" t="s">
        <v>375</v>
      </c>
      <c r="H32" s="10" t="s">
        <v>375</v>
      </c>
      <c r="I32" s="10" t="s">
        <v>375</v>
      </c>
      <c r="J32" s="40" t="s">
        <v>374</v>
      </c>
      <c r="K32" s="40" t="s">
        <v>374</v>
      </c>
      <c r="L32" s="40" t="s">
        <v>374</v>
      </c>
      <c r="M32" s="40" t="s">
        <v>374</v>
      </c>
      <c r="N32" s="10" t="s">
        <v>375</v>
      </c>
      <c r="O32" s="10" t="s">
        <v>375</v>
      </c>
      <c r="P32" s="10" t="s">
        <v>375</v>
      </c>
      <c r="Q32" s="10" t="s">
        <v>375</v>
      </c>
      <c r="R32" s="10" t="s">
        <v>375</v>
      </c>
      <c r="S32" s="10" t="s">
        <v>375</v>
      </c>
      <c r="T32" s="10" t="s">
        <v>375</v>
      </c>
      <c r="U32" s="10" t="s">
        <v>375</v>
      </c>
      <c r="V32" s="10" t="s">
        <v>375</v>
      </c>
      <c r="W32" s="10" t="s">
        <v>375</v>
      </c>
      <c r="X32" s="11" t="s">
        <v>376</v>
      </c>
    </row>
    <row r="33" spans="1:24" ht="12.75">
      <c r="A33" s="67" t="s">
        <v>182</v>
      </c>
      <c r="B33" s="128" t="s">
        <v>456</v>
      </c>
      <c r="C33" s="10">
        <v>142</v>
      </c>
      <c r="D33" s="10">
        <v>50</v>
      </c>
      <c r="E33" s="10">
        <v>36</v>
      </c>
      <c r="F33" s="10">
        <v>66</v>
      </c>
      <c r="G33" s="10">
        <v>88</v>
      </c>
      <c r="H33" s="10">
        <v>98</v>
      </c>
      <c r="I33" s="10">
        <v>60</v>
      </c>
      <c r="J33" s="40">
        <v>133</v>
      </c>
      <c r="K33" s="40">
        <v>256</v>
      </c>
      <c r="L33" s="40">
        <v>236</v>
      </c>
      <c r="M33" s="40">
        <v>37</v>
      </c>
      <c r="N33" s="40">
        <v>44</v>
      </c>
      <c r="O33" s="40">
        <v>59</v>
      </c>
      <c r="P33" s="40">
        <v>41</v>
      </c>
      <c r="Q33" s="40">
        <v>66</v>
      </c>
      <c r="R33" s="40">
        <v>53</v>
      </c>
      <c r="S33" s="40">
        <v>113</v>
      </c>
      <c r="T33" s="40">
        <v>144</v>
      </c>
      <c r="U33" s="40">
        <v>111</v>
      </c>
      <c r="V33" s="40">
        <v>172</v>
      </c>
      <c r="W33" s="40">
        <v>367</v>
      </c>
      <c r="X33" s="42">
        <v>76</v>
      </c>
    </row>
    <row r="34" spans="1:24" ht="12.75">
      <c r="A34" s="67" t="s">
        <v>237</v>
      </c>
      <c r="B34" s="128" t="s">
        <v>260</v>
      </c>
      <c r="C34" s="40" t="s">
        <v>374</v>
      </c>
      <c r="D34" s="40" t="s">
        <v>374</v>
      </c>
      <c r="E34" s="40" t="s">
        <v>374</v>
      </c>
      <c r="F34" s="40" t="s">
        <v>374</v>
      </c>
      <c r="G34" s="40" t="s">
        <v>374</v>
      </c>
      <c r="H34" s="40" t="s">
        <v>374</v>
      </c>
      <c r="I34" s="40" t="s">
        <v>374</v>
      </c>
      <c r="J34" s="42" t="s">
        <v>373</v>
      </c>
      <c r="K34" s="40" t="s">
        <v>374</v>
      </c>
      <c r="L34" s="40" t="s">
        <v>374</v>
      </c>
      <c r="M34" s="42" t="s">
        <v>373</v>
      </c>
      <c r="N34" s="40">
        <v>-58</v>
      </c>
      <c r="O34" s="10" t="s">
        <v>375</v>
      </c>
      <c r="P34" s="10" t="s">
        <v>375</v>
      </c>
      <c r="Q34" s="10" t="s">
        <v>375</v>
      </c>
      <c r="R34" s="10" t="s">
        <v>375</v>
      </c>
      <c r="S34" s="10" t="s">
        <v>375</v>
      </c>
      <c r="T34" s="10" t="s">
        <v>375</v>
      </c>
      <c r="U34" s="10" t="s">
        <v>375</v>
      </c>
      <c r="V34" s="10" t="s">
        <v>375</v>
      </c>
      <c r="W34" s="10" t="s">
        <v>375</v>
      </c>
      <c r="X34" s="11" t="s">
        <v>376</v>
      </c>
    </row>
    <row r="35" spans="1:24" ht="12.75">
      <c r="A35" s="67" t="s">
        <v>118</v>
      </c>
      <c r="B35" s="128" t="s">
        <v>497</v>
      </c>
      <c r="C35" s="10" t="s">
        <v>375</v>
      </c>
      <c r="D35" s="10" t="s">
        <v>375</v>
      </c>
      <c r="E35" s="10" t="s">
        <v>375</v>
      </c>
      <c r="F35" s="10" t="s">
        <v>375</v>
      </c>
      <c r="G35" s="10" t="s">
        <v>375</v>
      </c>
      <c r="H35" s="10" t="s">
        <v>375</v>
      </c>
      <c r="I35" s="10" t="s">
        <v>375</v>
      </c>
      <c r="J35" s="40">
        <v>35</v>
      </c>
      <c r="K35" s="40">
        <v>25</v>
      </c>
      <c r="L35" s="40" t="s">
        <v>374</v>
      </c>
      <c r="M35" s="40" t="s">
        <v>374</v>
      </c>
      <c r="N35" s="40" t="s">
        <v>374</v>
      </c>
      <c r="O35" s="10" t="s">
        <v>375</v>
      </c>
      <c r="P35" s="10" t="s">
        <v>375</v>
      </c>
      <c r="Q35" s="10" t="s">
        <v>375</v>
      </c>
      <c r="R35" s="10" t="s">
        <v>375</v>
      </c>
      <c r="S35" s="10" t="s">
        <v>375</v>
      </c>
      <c r="T35" s="10" t="s">
        <v>375</v>
      </c>
      <c r="U35" s="10" t="s">
        <v>375</v>
      </c>
      <c r="V35" s="10" t="s">
        <v>375</v>
      </c>
      <c r="W35" s="10" t="s">
        <v>375</v>
      </c>
      <c r="X35" s="11" t="s">
        <v>376</v>
      </c>
    </row>
    <row r="36" spans="1:24" ht="24">
      <c r="A36" s="67" t="s">
        <v>183</v>
      </c>
      <c r="B36" s="128" t="s">
        <v>498</v>
      </c>
      <c r="C36" s="10" t="s">
        <v>375</v>
      </c>
      <c r="D36" s="10" t="s">
        <v>375</v>
      </c>
      <c r="E36" s="10" t="s">
        <v>375</v>
      </c>
      <c r="F36" s="10" t="s">
        <v>375</v>
      </c>
      <c r="G36" s="10">
        <v>124</v>
      </c>
      <c r="H36" s="10" t="s">
        <v>375</v>
      </c>
      <c r="I36" s="10" t="s">
        <v>375</v>
      </c>
      <c r="J36" s="40" t="s">
        <v>374</v>
      </c>
      <c r="K36" s="40" t="s">
        <v>374</v>
      </c>
      <c r="L36" s="40" t="s">
        <v>374</v>
      </c>
      <c r="M36" s="40" t="s">
        <v>374</v>
      </c>
      <c r="N36" s="40" t="s">
        <v>374</v>
      </c>
      <c r="O36" s="10" t="s">
        <v>375</v>
      </c>
      <c r="P36" s="10" t="s">
        <v>375</v>
      </c>
      <c r="Q36" s="10" t="s">
        <v>375</v>
      </c>
      <c r="R36" s="10" t="s">
        <v>375</v>
      </c>
      <c r="S36" s="10" t="s">
        <v>375</v>
      </c>
      <c r="T36" s="10" t="s">
        <v>375</v>
      </c>
      <c r="U36" s="10" t="s">
        <v>375</v>
      </c>
      <c r="V36" s="10" t="s">
        <v>375</v>
      </c>
      <c r="W36" s="10" t="s">
        <v>375</v>
      </c>
      <c r="X36" s="11" t="s">
        <v>376</v>
      </c>
    </row>
    <row r="37" spans="1:24" ht="12.75">
      <c r="A37" s="67" t="s">
        <v>184</v>
      </c>
      <c r="B37" s="130" t="s">
        <v>449</v>
      </c>
      <c r="C37" s="10">
        <v>-18</v>
      </c>
      <c r="D37" s="10" t="s">
        <v>375</v>
      </c>
      <c r="E37" s="10" t="s">
        <v>375</v>
      </c>
      <c r="F37" s="10">
        <v>-8</v>
      </c>
      <c r="G37" s="10" t="s">
        <v>375</v>
      </c>
      <c r="H37" s="10">
        <v>-6</v>
      </c>
      <c r="I37" s="10">
        <v>-43</v>
      </c>
      <c r="J37" s="40">
        <v>-8</v>
      </c>
      <c r="K37" s="40">
        <v>-12</v>
      </c>
      <c r="L37" s="40" t="s">
        <v>374</v>
      </c>
      <c r="M37" s="40">
        <v>-454</v>
      </c>
      <c r="N37" s="40">
        <v>-116</v>
      </c>
      <c r="O37" s="10" t="s">
        <v>375</v>
      </c>
      <c r="P37" s="10" t="s">
        <v>375</v>
      </c>
      <c r="Q37" s="10" t="s">
        <v>375</v>
      </c>
      <c r="R37" s="40">
        <v>-120</v>
      </c>
      <c r="S37" s="40">
        <v>-17</v>
      </c>
      <c r="T37" s="40" t="s">
        <v>375</v>
      </c>
      <c r="U37" s="10" t="s">
        <v>375</v>
      </c>
      <c r="V37" s="10">
        <v>29</v>
      </c>
      <c r="W37" s="10">
        <v>-3</v>
      </c>
      <c r="X37" s="11">
        <v>2</v>
      </c>
    </row>
    <row r="38" spans="1:24" ht="12.75">
      <c r="A38" s="67" t="s">
        <v>185</v>
      </c>
      <c r="B38" s="130" t="s">
        <v>459</v>
      </c>
      <c r="C38" s="10" t="s">
        <v>375</v>
      </c>
      <c r="D38" s="10">
        <v>1</v>
      </c>
      <c r="E38" s="10" t="s">
        <v>375</v>
      </c>
      <c r="F38" s="10">
        <v>2</v>
      </c>
      <c r="G38" s="10">
        <v>0</v>
      </c>
      <c r="H38" s="10" t="s">
        <v>375</v>
      </c>
      <c r="I38" s="10" t="s">
        <v>375</v>
      </c>
      <c r="J38" s="40" t="s">
        <v>374</v>
      </c>
      <c r="K38" s="40" t="s">
        <v>374</v>
      </c>
      <c r="L38" s="40">
        <v>6</v>
      </c>
      <c r="M38" s="40" t="s">
        <v>374</v>
      </c>
      <c r="N38" s="40" t="s">
        <v>374</v>
      </c>
      <c r="O38" s="10" t="s">
        <v>375</v>
      </c>
      <c r="P38" s="10" t="s">
        <v>375</v>
      </c>
      <c r="Q38" s="10" t="s">
        <v>138</v>
      </c>
      <c r="R38" s="10" t="s">
        <v>138</v>
      </c>
      <c r="S38" s="10" t="s">
        <v>138</v>
      </c>
      <c r="T38" s="10" t="s">
        <v>374</v>
      </c>
      <c r="U38" s="10" t="s">
        <v>375</v>
      </c>
      <c r="V38" s="10" t="s">
        <v>375</v>
      </c>
      <c r="W38" s="10" t="s">
        <v>375</v>
      </c>
      <c r="X38" s="11" t="s">
        <v>376</v>
      </c>
    </row>
    <row r="39" spans="1:24" ht="12.75">
      <c r="A39" s="67" t="s">
        <v>186</v>
      </c>
      <c r="B39" s="130" t="s">
        <v>458</v>
      </c>
      <c r="C39" s="10">
        <v>2</v>
      </c>
      <c r="D39" s="10">
        <v>6</v>
      </c>
      <c r="E39" s="10">
        <v>0</v>
      </c>
      <c r="F39" s="10">
        <v>13</v>
      </c>
      <c r="G39" s="10" t="s">
        <v>375</v>
      </c>
      <c r="H39" s="10">
        <v>2</v>
      </c>
      <c r="I39" s="10">
        <v>48</v>
      </c>
      <c r="J39" s="40">
        <v>25</v>
      </c>
      <c r="K39" s="40">
        <v>215</v>
      </c>
      <c r="L39" s="40">
        <v>3</v>
      </c>
      <c r="M39" s="40">
        <v>0</v>
      </c>
      <c r="N39" s="40" t="s">
        <v>374</v>
      </c>
      <c r="O39" s="10" t="s">
        <v>375</v>
      </c>
      <c r="P39" s="10" t="s">
        <v>375</v>
      </c>
      <c r="Q39" s="40">
        <v>14</v>
      </c>
      <c r="R39" s="40">
        <v>25</v>
      </c>
      <c r="S39" s="40">
        <v>11</v>
      </c>
      <c r="T39" s="40">
        <v>161</v>
      </c>
      <c r="U39" s="40">
        <v>16</v>
      </c>
      <c r="V39" s="40">
        <v>329</v>
      </c>
      <c r="W39" s="40">
        <v>71</v>
      </c>
      <c r="X39" s="42">
        <v>19</v>
      </c>
    </row>
    <row r="40" spans="1:24" ht="12.75">
      <c r="A40" s="67" t="s">
        <v>187</v>
      </c>
      <c r="B40" s="130" t="s">
        <v>463</v>
      </c>
      <c r="C40" s="10" t="s">
        <v>375</v>
      </c>
      <c r="D40" s="10" t="s">
        <v>375</v>
      </c>
      <c r="E40" s="10" t="s">
        <v>375</v>
      </c>
      <c r="F40" s="10">
        <v>238</v>
      </c>
      <c r="G40" s="10" t="s">
        <v>375</v>
      </c>
      <c r="H40" s="10" t="s">
        <v>375</v>
      </c>
      <c r="I40" s="10" t="s">
        <v>375</v>
      </c>
      <c r="J40" s="40" t="s">
        <v>374</v>
      </c>
      <c r="K40" s="40" t="s">
        <v>374</v>
      </c>
      <c r="L40" s="40" t="s">
        <v>374</v>
      </c>
      <c r="M40" s="40" t="s">
        <v>374</v>
      </c>
      <c r="N40" s="40" t="s">
        <v>374</v>
      </c>
      <c r="O40" s="10" t="s">
        <v>375</v>
      </c>
      <c r="P40" s="10" t="s">
        <v>375</v>
      </c>
      <c r="Q40" s="40" t="s">
        <v>375</v>
      </c>
      <c r="R40" s="40" t="s">
        <v>375</v>
      </c>
      <c r="S40" s="40" t="s">
        <v>375</v>
      </c>
      <c r="T40" s="40" t="s">
        <v>375</v>
      </c>
      <c r="U40" s="10" t="s">
        <v>375</v>
      </c>
      <c r="V40" s="10" t="s">
        <v>375</v>
      </c>
      <c r="W40" s="10" t="s">
        <v>375</v>
      </c>
      <c r="X40" s="11" t="s">
        <v>376</v>
      </c>
    </row>
    <row r="41" spans="1:24" ht="12.75">
      <c r="A41" s="67" t="s">
        <v>119</v>
      </c>
      <c r="B41" s="130" t="s">
        <v>451</v>
      </c>
      <c r="C41" s="10">
        <v>-89</v>
      </c>
      <c r="D41" s="10">
        <v>-18</v>
      </c>
      <c r="E41" s="10" t="s">
        <v>375</v>
      </c>
      <c r="F41" s="10" t="s">
        <v>375</v>
      </c>
      <c r="G41" s="10" t="s">
        <v>375</v>
      </c>
      <c r="H41" s="10">
        <v>-3</v>
      </c>
      <c r="I41" s="10">
        <v>-205</v>
      </c>
      <c r="J41" s="40">
        <v>-1095</v>
      </c>
      <c r="K41" s="40" t="s">
        <v>374</v>
      </c>
      <c r="L41" s="93" t="s">
        <v>223</v>
      </c>
      <c r="M41" s="40">
        <v>-11</v>
      </c>
      <c r="N41" s="40" t="s">
        <v>374</v>
      </c>
      <c r="O41" s="40">
        <v>-246</v>
      </c>
      <c r="P41" s="40" t="s">
        <v>59</v>
      </c>
      <c r="Q41" s="40" t="s">
        <v>375</v>
      </c>
      <c r="R41" s="40" t="s">
        <v>375</v>
      </c>
      <c r="S41" s="40" t="s">
        <v>375</v>
      </c>
      <c r="T41" s="40" t="s">
        <v>375</v>
      </c>
      <c r="U41" s="10" t="s">
        <v>375</v>
      </c>
      <c r="V41" s="10" t="s">
        <v>375</v>
      </c>
      <c r="W41" s="10" t="s">
        <v>375</v>
      </c>
      <c r="X41" s="11" t="s">
        <v>376</v>
      </c>
    </row>
    <row r="42" spans="1:24" ht="12.75">
      <c r="A42" s="67" t="s">
        <v>120</v>
      </c>
      <c r="B42" s="130" t="s">
        <v>461</v>
      </c>
      <c r="C42" s="10" t="s">
        <v>375</v>
      </c>
      <c r="D42" s="10" t="s">
        <v>375</v>
      </c>
      <c r="E42" s="10">
        <v>15</v>
      </c>
      <c r="F42" s="10" t="s">
        <v>375</v>
      </c>
      <c r="G42" s="10">
        <v>6</v>
      </c>
      <c r="H42" s="10" t="s">
        <v>375</v>
      </c>
      <c r="I42" s="10">
        <v>25</v>
      </c>
      <c r="J42" s="40">
        <v>9</v>
      </c>
      <c r="K42" s="40">
        <v>39</v>
      </c>
      <c r="L42" s="40" t="s">
        <v>375</v>
      </c>
      <c r="M42" s="40" t="s">
        <v>375</v>
      </c>
      <c r="N42" s="40" t="s">
        <v>374</v>
      </c>
      <c r="O42" s="10" t="s">
        <v>375</v>
      </c>
      <c r="P42" s="10" t="s">
        <v>375</v>
      </c>
      <c r="Q42" s="40" t="s">
        <v>375</v>
      </c>
      <c r="R42" s="40" t="s">
        <v>375</v>
      </c>
      <c r="S42" s="40" t="s">
        <v>375</v>
      </c>
      <c r="T42" s="40" t="s">
        <v>375</v>
      </c>
      <c r="U42" s="10" t="s">
        <v>375</v>
      </c>
      <c r="V42" s="10" t="s">
        <v>375</v>
      </c>
      <c r="W42" s="10" t="s">
        <v>375</v>
      </c>
      <c r="X42" s="11" t="s">
        <v>376</v>
      </c>
    </row>
    <row r="43" spans="1:24" ht="12.75">
      <c r="A43" s="67" t="s">
        <v>121</v>
      </c>
      <c r="B43" s="130" t="s">
        <v>499</v>
      </c>
      <c r="C43" s="10" t="s">
        <v>375</v>
      </c>
      <c r="D43" s="10" t="s">
        <v>375</v>
      </c>
      <c r="E43" s="10" t="s">
        <v>375</v>
      </c>
      <c r="F43" s="10" t="s">
        <v>375</v>
      </c>
      <c r="G43" s="10" t="s">
        <v>375</v>
      </c>
      <c r="H43" s="10" t="s">
        <v>375</v>
      </c>
      <c r="I43" s="10" t="s">
        <v>375</v>
      </c>
      <c r="J43" s="40">
        <v>10</v>
      </c>
      <c r="K43" s="40" t="s">
        <v>375</v>
      </c>
      <c r="L43" s="40" t="s">
        <v>375</v>
      </c>
      <c r="M43" s="40" t="s">
        <v>375</v>
      </c>
      <c r="N43" s="40" t="s">
        <v>374</v>
      </c>
      <c r="O43" s="40" t="s">
        <v>374</v>
      </c>
      <c r="P43" s="40" t="s">
        <v>374</v>
      </c>
      <c r="Q43" s="40" t="s">
        <v>375</v>
      </c>
      <c r="R43" s="40" t="s">
        <v>375</v>
      </c>
      <c r="S43" s="40" t="s">
        <v>375</v>
      </c>
      <c r="T43" s="40" t="s">
        <v>375</v>
      </c>
      <c r="U43" s="10" t="s">
        <v>375</v>
      </c>
      <c r="V43" s="11" t="s">
        <v>376</v>
      </c>
      <c r="W43" s="10" t="s">
        <v>375</v>
      </c>
      <c r="X43" s="11" t="s">
        <v>376</v>
      </c>
    </row>
    <row r="44" spans="1:24" ht="12.75">
      <c r="A44" s="67" t="s">
        <v>122</v>
      </c>
      <c r="B44" s="130" t="s">
        <v>500</v>
      </c>
      <c r="C44" s="10">
        <v>-8980</v>
      </c>
      <c r="D44" s="10">
        <v>-1137</v>
      </c>
      <c r="E44" s="10">
        <v>-1099</v>
      </c>
      <c r="F44" s="10">
        <v>-2074</v>
      </c>
      <c r="G44" s="10">
        <v>-2098</v>
      </c>
      <c r="H44" s="10">
        <v>-2388</v>
      </c>
      <c r="I44" s="10">
        <v>-2712</v>
      </c>
      <c r="J44" s="40">
        <v>309</v>
      </c>
      <c r="K44" s="40">
        <v>4356</v>
      </c>
      <c r="L44" s="40">
        <v>1653</v>
      </c>
      <c r="M44" s="40">
        <v>-423</v>
      </c>
      <c r="N44" s="40">
        <v>-890</v>
      </c>
      <c r="O44" s="40">
        <v>588</v>
      </c>
      <c r="P44" s="40">
        <v>-1533</v>
      </c>
      <c r="Q44" s="40">
        <v>-273</v>
      </c>
      <c r="R44" s="40">
        <v>-1971</v>
      </c>
      <c r="S44" s="40">
        <v>-2187</v>
      </c>
      <c r="T44" s="40">
        <v>-3053</v>
      </c>
      <c r="U44" s="40">
        <v>737</v>
      </c>
      <c r="V44" s="40">
        <v>-3536</v>
      </c>
      <c r="W44" s="40">
        <v>-1422</v>
      </c>
      <c r="X44" s="42">
        <v>-6112</v>
      </c>
    </row>
    <row r="45" spans="1:24" ht="12.75">
      <c r="A45" s="67" t="s">
        <v>123</v>
      </c>
      <c r="B45" s="130" t="s">
        <v>501</v>
      </c>
      <c r="C45" s="10">
        <v>-79</v>
      </c>
      <c r="D45" s="10">
        <v>-2</v>
      </c>
      <c r="E45" s="10">
        <v>-78</v>
      </c>
      <c r="F45" s="10">
        <v>13</v>
      </c>
      <c r="G45" s="10">
        <v>-107</v>
      </c>
      <c r="H45" s="10">
        <v>-11</v>
      </c>
      <c r="I45" s="10">
        <v>14</v>
      </c>
      <c r="J45" s="40">
        <v>-189</v>
      </c>
      <c r="K45" s="40">
        <v>182</v>
      </c>
      <c r="L45" s="40">
        <v>10</v>
      </c>
      <c r="M45" s="40">
        <v>6</v>
      </c>
      <c r="N45" s="40">
        <v>-53</v>
      </c>
      <c r="O45" s="40">
        <v>6</v>
      </c>
      <c r="P45" s="40">
        <v>-163</v>
      </c>
      <c r="Q45" s="40">
        <v>-164</v>
      </c>
      <c r="R45" s="40">
        <v>-6</v>
      </c>
      <c r="S45" s="40">
        <v>-425</v>
      </c>
      <c r="T45" s="40">
        <v>-407</v>
      </c>
      <c r="U45" s="40">
        <v>-86</v>
      </c>
      <c r="V45" s="40">
        <v>-216</v>
      </c>
      <c r="W45" s="40">
        <v>-458</v>
      </c>
      <c r="X45" s="42">
        <v>-315</v>
      </c>
    </row>
    <row r="46" spans="1:24" ht="12.75">
      <c r="A46" s="67" t="s">
        <v>124</v>
      </c>
      <c r="B46" s="130" t="s">
        <v>324</v>
      </c>
      <c r="C46" s="10">
        <v>-283</v>
      </c>
      <c r="D46" s="10">
        <v>-209</v>
      </c>
      <c r="E46" s="10">
        <v>-146</v>
      </c>
      <c r="F46" s="10">
        <v>76</v>
      </c>
      <c r="G46" s="10">
        <v>-294</v>
      </c>
      <c r="H46" s="10">
        <v>-343</v>
      </c>
      <c r="I46" s="10">
        <v>-587</v>
      </c>
      <c r="J46" s="10">
        <v>-81</v>
      </c>
      <c r="K46" s="10">
        <v>625</v>
      </c>
      <c r="L46" s="10">
        <v>-463</v>
      </c>
      <c r="M46" s="10">
        <v>442</v>
      </c>
      <c r="N46" s="10">
        <v>-151</v>
      </c>
      <c r="O46" s="10">
        <v>-577</v>
      </c>
      <c r="P46" s="10">
        <v>-459</v>
      </c>
      <c r="Q46" s="10">
        <v>-816</v>
      </c>
      <c r="R46" s="10">
        <v>-71</v>
      </c>
      <c r="S46" s="10">
        <v>-628</v>
      </c>
      <c r="T46" s="10">
        <v>-410</v>
      </c>
      <c r="U46" s="10">
        <v>-1089</v>
      </c>
      <c r="V46" s="10">
        <v>-307</v>
      </c>
      <c r="W46" s="10">
        <v>975</v>
      </c>
      <c r="X46" s="11">
        <v>-1907</v>
      </c>
    </row>
    <row r="47" spans="1:24" ht="12.75">
      <c r="A47" s="67" t="s">
        <v>125</v>
      </c>
      <c r="B47" s="130" t="s">
        <v>502</v>
      </c>
      <c r="C47" s="10">
        <v>5192</v>
      </c>
      <c r="D47" s="10">
        <v>381</v>
      </c>
      <c r="E47" s="10">
        <v>-206</v>
      </c>
      <c r="F47" s="10">
        <v>744</v>
      </c>
      <c r="G47" s="10">
        <v>1456</v>
      </c>
      <c r="H47" s="10">
        <v>1112</v>
      </c>
      <c r="I47" s="10">
        <v>1395</v>
      </c>
      <c r="J47" s="17">
        <v>214</v>
      </c>
      <c r="K47" s="10">
        <v>-2266</v>
      </c>
      <c r="L47" s="10">
        <v>-1250</v>
      </c>
      <c r="M47" s="10">
        <v>2963</v>
      </c>
      <c r="N47" s="10">
        <v>532</v>
      </c>
      <c r="O47" s="10">
        <v>-15</v>
      </c>
      <c r="P47" s="10">
        <v>513</v>
      </c>
      <c r="Q47" s="10">
        <v>-806</v>
      </c>
      <c r="R47" s="10">
        <v>42</v>
      </c>
      <c r="S47" s="10">
        <v>1615</v>
      </c>
      <c r="T47" s="10">
        <v>1854</v>
      </c>
      <c r="U47" s="10">
        <v>-1524</v>
      </c>
      <c r="V47" s="10">
        <v>1248</v>
      </c>
      <c r="W47" s="10">
        <v>-845</v>
      </c>
      <c r="X47" s="11">
        <v>2823</v>
      </c>
    </row>
    <row r="48" spans="1:24" ht="12.75">
      <c r="A48" s="67" t="s">
        <v>126</v>
      </c>
      <c r="B48" s="130" t="s">
        <v>503</v>
      </c>
      <c r="C48" s="10">
        <v>4743</v>
      </c>
      <c r="D48" s="10">
        <v>-2006</v>
      </c>
      <c r="E48" s="10">
        <v>-809</v>
      </c>
      <c r="F48" s="10">
        <v>482</v>
      </c>
      <c r="G48" s="10">
        <v>-76</v>
      </c>
      <c r="H48" s="10">
        <v>385</v>
      </c>
      <c r="I48" s="10">
        <v>242</v>
      </c>
      <c r="J48" s="91" t="s">
        <v>127</v>
      </c>
      <c r="K48" s="10">
        <v>-790</v>
      </c>
      <c r="L48" s="10">
        <v>-725</v>
      </c>
      <c r="M48" s="10">
        <v>439</v>
      </c>
      <c r="N48" s="10">
        <v>-125</v>
      </c>
      <c r="O48" s="10">
        <v>74</v>
      </c>
      <c r="P48" s="10">
        <v>533</v>
      </c>
      <c r="Q48" s="10">
        <v>4280</v>
      </c>
      <c r="R48" s="10">
        <v>-2986</v>
      </c>
      <c r="S48" s="10">
        <v>232</v>
      </c>
      <c r="T48" s="10">
        <v>545</v>
      </c>
      <c r="U48" s="10">
        <v>-162</v>
      </c>
      <c r="V48" s="10">
        <v>2803</v>
      </c>
      <c r="W48" s="10">
        <v>527</v>
      </c>
      <c r="X48" s="11">
        <v>-862</v>
      </c>
    </row>
    <row r="49" spans="1:59" ht="12.75">
      <c r="A49" s="67" t="s">
        <v>221</v>
      </c>
      <c r="B49" s="130" t="s">
        <v>504</v>
      </c>
      <c r="C49" s="10" t="s">
        <v>375</v>
      </c>
      <c r="D49" s="10" t="s">
        <v>375</v>
      </c>
      <c r="E49" s="10" t="s">
        <v>375</v>
      </c>
      <c r="F49" s="10" t="s">
        <v>375</v>
      </c>
      <c r="G49" s="10" t="s">
        <v>375</v>
      </c>
      <c r="H49" s="10" t="s">
        <v>375</v>
      </c>
      <c r="I49" s="10" t="s">
        <v>375</v>
      </c>
      <c r="J49" s="10" t="s">
        <v>375</v>
      </c>
      <c r="K49" s="10" t="s">
        <v>375</v>
      </c>
      <c r="L49" s="10">
        <v>-1670</v>
      </c>
      <c r="M49" s="10" t="s">
        <v>375</v>
      </c>
      <c r="N49" s="10" t="s">
        <v>375</v>
      </c>
      <c r="O49" s="10" t="s">
        <v>375</v>
      </c>
      <c r="P49" s="10" t="s">
        <v>375</v>
      </c>
      <c r="Q49" s="10" t="s">
        <v>375</v>
      </c>
      <c r="R49" s="10" t="s">
        <v>375</v>
      </c>
      <c r="S49" s="10">
        <v>101</v>
      </c>
      <c r="T49" s="10">
        <v>1080</v>
      </c>
      <c r="U49" s="10">
        <v>-170</v>
      </c>
      <c r="V49" s="10">
        <v>1389</v>
      </c>
      <c r="W49" s="10">
        <v>-886</v>
      </c>
      <c r="X49" s="11">
        <v>-1201</v>
      </c>
    </row>
    <row r="50" spans="1:59" ht="12.75">
      <c r="A50" s="67" t="s">
        <v>128</v>
      </c>
      <c r="B50" s="130" t="s">
        <v>505</v>
      </c>
      <c r="C50" s="10">
        <v>673</v>
      </c>
      <c r="D50" s="10">
        <v>193</v>
      </c>
      <c r="E50" s="10">
        <v>939</v>
      </c>
      <c r="F50" s="10">
        <v>-573</v>
      </c>
      <c r="G50" s="10">
        <v>377</v>
      </c>
      <c r="H50" s="10">
        <v>1416</v>
      </c>
      <c r="I50" s="10">
        <v>1507</v>
      </c>
      <c r="J50" s="17">
        <v>986</v>
      </c>
      <c r="K50" s="10">
        <v>725</v>
      </c>
      <c r="L50" s="10">
        <v>853</v>
      </c>
      <c r="M50" s="10">
        <v>-653</v>
      </c>
      <c r="N50" s="10">
        <v>1418</v>
      </c>
      <c r="O50" s="10">
        <v>590</v>
      </c>
      <c r="P50" s="10">
        <v>-847</v>
      </c>
      <c r="Q50" s="10">
        <v>1699</v>
      </c>
      <c r="R50" s="10">
        <v>-52</v>
      </c>
      <c r="S50" s="10">
        <v>932</v>
      </c>
      <c r="T50" s="10">
        <v>1105</v>
      </c>
      <c r="U50" s="10">
        <v>262</v>
      </c>
      <c r="V50" s="10">
        <v>-444</v>
      </c>
      <c r="W50" s="10">
        <v>3127</v>
      </c>
      <c r="X50" s="11">
        <v>-1669</v>
      </c>
    </row>
    <row r="51" spans="1:59" ht="12.75">
      <c r="A51" s="67" t="s">
        <v>188</v>
      </c>
      <c r="B51" s="130" t="s">
        <v>506</v>
      </c>
      <c r="C51" s="10">
        <v>-4</v>
      </c>
      <c r="D51" s="10" t="s">
        <v>127</v>
      </c>
      <c r="E51" s="10">
        <v>-4</v>
      </c>
      <c r="F51" s="10">
        <v>-7</v>
      </c>
      <c r="G51" s="10">
        <v>-61</v>
      </c>
      <c r="H51" s="10">
        <v>-107</v>
      </c>
      <c r="I51" s="10">
        <v>-4</v>
      </c>
      <c r="J51" s="10" t="s">
        <v>374</v>
      </c>
      <c r="K51" s="10" t="s">
        <v>374</v>
      </c>
      <c r="L51" s="10" t="s">
        <v>374</v>
      </c>
      <c r="M51" s="10" t="s">
        <v>374</v>
      </c>
      <c r="N51" s="10" t="s">
        <v>375</v>
      </c>
      <c r="O51" s="10" t="s">
        <v>375</v>
      </c>
      <c r="P51" s="10" t="s">
        <v>375</v>
      </c>
      <c r="Q51" s="10" t="s">
        <v>375</v>
      </c>
      <c r="R51" s="10" t="s">
        <v>375</v>
      </c>
      <c r="S51" s="10" t="s">
        <v>375</v>
      </c>
      <c r="T51" s="10" t="s">
        <v>375</v>
      </c>
      <c r="U51" s="40" t="s">
        <v>375</v>
      </c>
      <c r="V51" s="40" t="s">
        <v>375</v>
      </c>
      <c r="W51" s="10" t="s">
        <v>375</v>
      </c>
      <c r="X51" s="11" t="s">
        <v>376</v>
      </c>
    </row>
    <row r="52" spans="1:59" ht="12.75">
      <c r="A52" s="67" t="s">
        <v>129</v>
      </c>
      <c r="B52" s="130" t="s">
        <v>455</v>
      </c>
      <c r="C52" s="10" t="s">
        <v>375</v>
      </c>
      <c r="D52" s="10" t="s">
        <v>375</v>
      </c>
      <c r="E52" s="10" t="s">
        <v>375</v>
      </c>
      <c r="F52" s="10" t="s">
        <v>375</v>
      </c>
      <c r="G52" s="10" t="s">
        <v>375</v>
      </c>
      <c r="H52" s="10" t="s">
        <v>375</v>
      </c>
      <c r="I52" s="10">
        <v>12</v>
      </c>
      <c r="J52" s="10">
        <v>81</v>
      </c>
      <c r="K52" s="10">
        <v>5</v>
      </c>
      <c r="L52" s="10">
        <v>1</v>
      </c>
      <c r="M52" s="10">
        <v>-7</v>
      </c>
      <c r="N52" s="10">
        <v>-16</v>
      </c>
      <c r="O52" s="10">
        <v>29</v>
      </c>
      <c r="P52" s="10">
        <v>1</v>
      </c>
      <c r="Q52" s="10">
        <v>93</v>
      </c>
      <c r="R52" s="10">
        <v>-102</v>
      </c>
      <c r="S52" s="10">
        <v>29</v>
      </c>
      <c r="T52" s="10">
        <v>59</v>
      </c>
      <c r="U52" s="10">
        <v>235</v>
      </c>
      <c r="V52" s="10">
        <v>479</v>
      </c>
      <c r="W52" s="10">
        <v>104</v>
      </c>
      <c r="X52" s="11">
        <v>104</v>
      </c>
    </row>
    <row r="53" spans="1:59" ht="12.75">
      <c r="A53" s="67" t="s">
        <v>189</v>
      </c>
      <c r="B53" s="130" t="s">
        <v>507</v>
      </c>
      <c r="C53" s="58">
        <v>7616</v>
      </c>
      <c r="D53" s="58">
        <v>2397</v>
      </c>
      <c r="E53" s="58">
        <v>5161</v>
      </c>
      <c r="F53" s="94">
        <v>7405</v>
      </c>
      <c r="G53" s="94">
        <v>8486</v>
      </c>
      <c r="H53" s="94">
        <v>9495</v>
      </c>
      <c r="I53" s="58">
        <v>10397</v>
      </c>
      <c r="J53" s="58">
        <v>9736</v>
      </c>
      <c r="K53" s="94">
        <v>7181</v>
      </c>
      <c r="L53" s="94">
        <v>4194</v>
      </c>
      <c r="M53" s="94">
        <v>7332</v>
      </c>
      <c r="N53" s="94">
        <v>5082</v>
      </c>
      <c r="O53" s="94">
        <v>7528</v>
      </c>
      <c r="P53" s="94">
        <v>3986</v>
      </c>
      <c r="Q53" s="94">
        <v>10686</v>
      </c>
      <c r="R53" s="94">
        <v>2840</v>
      </c>
      <c r="S53" s="94">
        <v>9222</v>
      </c>
      <c r="T53" s="94">
        <v>12856</v>
      </c>
      <c r="U53" s="94">
        <v>13446</v>
      </c>
      <c r="V53" s="94">
        <v>16867</v>
      </c>
      <c r="W53" s="94">
        <v>26256</v>
      </c>
      <c r="X53" s="95">
        <v>17679</v>
      </c>
    </row>
    <row r="54" spans="1:59" ht="12.75">
      <c r="A54" s="67" t="s">
        <v>190</v>
      </c>
      <c r="B54" s="130" t="s">
        <v>508</v>
      </c>
      <c r="C54" s="10">
        <v>6</v>
      </c>
      <c r="D54" s="10">
        <v>7</v>
      </c>
      <c r="E54" s="10">
        <v>7</v>
      </c>
      <c r="F54" s="10">
        <v>15</v>
      </c>
      <c r="G54" s="10">
        <v>20</v>
      </c>
      <c r="H54" s="10">
        <v>37</v>
      </c>
      <c r="I54" s="10">
        <v>54</v>
      </c>
      <c r="J54" s="10">
        <v>65</v>
      </c>
      <c r="K54" s="10">
        <v>43</v>
      </c>
      <c r="L54" s="10">
        <v>20</v>
      </c>
      <c r="M54" s="10">
        <v>26</v>
      </c>
      <c r="N54" s="10">
        <v>34</v>
      </c>
      <c r="O54" s="10">
        <v>34</v>
      </c>
      <c r="P54" s="10">
        <v>45</v>
      </c>
      <c r="Q54" s="10">
        <v>60</v>
      </c>
      <c r="R54" s="10">
        <v>73</v>
      </c>
      <c r="S54" s="10">
        <v>62</v>
      </c>
      <c r="T54" s="10">
        <v>83</v>
      </c>
      <c r="U54" s="10">
        <v>80</v>
      </c>
      <c r="V54" s="10">
        <v>79</v>
      </c>
      <c r="W54" s="10">
        <v>87</v>
      </c>
      <c r="X54" s="11">
        <v>86</v>
      </c>
    </row>
    <row r="55" spans="1:59" ht="12.75">
      <c r="A55" s="67" t="s">
        <v>191</v>
      </c>
      <c r="B55" s="130" t="s">
        <v>509</v>
      </c>
      <c r="C55" s="10">
        <v>-306</v>
      </c>
      <c r="D55" s="10">
        <v>-215</v>
      </c>
      <c r="E55" s="10">
        <v>-131</v>
      </c>
      <c r="F55" s="10">
        <v>-99</v>
      </c>
      <c r="G55" s="10">
        <v>-24</v>
      </c>
      <c r="H55" s="10">
        <v>-18</v>
      </c>
      <c r="I55" s="10">
        <v>-35</v>
      </c>
      <c r="J55" s="10">
        <v>-33</v>
      </c>
      <c r="K55" s="10">
        <v>-33</v>
      </c>
      <c r="L55" s="10">
        <v>-104</v>
      </c>
      <c r="M55" s="10">
        <v>-178</v>
      </c>
      <c r="N55" s="10">
        <v>-144</v>
      </c>
      <c r="O55" s="10">
        <v>-185</v>
      </c>
      <c r="P55" s="10">
        <v>-167</v>
      </c>
      <c r="Q55" s="10">
        <v>-173</v>
      </c>
      <c r="R55" s="10">
        <v>-161</v>
      </c>
      <c r="S55" s="10">
        <v>-150</v>
      </c>
      <c r="T55" s="10">
        <v>-186</v>
      </c>
      <c r="U55" s="10">
        <v>-219</v>
      </c>
      <c r="V55" s="10">
        <v>-197</v>
      </c>
      <c r="W55" s="10">
        <v>-292</v>
      </c>
      <c r="X55" s="11">
        <v>-286</v>
      </c>
    </row>
    <row r="56" spans="1:59" ht="12.75">
      <c r="A56" s="67" t="s">
        <v>130</v>
      </c>
      <c r="B56" s="130" t="s">
        <v>510</v>
      </c>
      <c r="C56" s="10" t="s">
        <v>375</v>
      </c>
      <c r="D56" s="10" t="s">
        <v>375</v>
      </c>
      <c r="E56" s="10" t="s">
        <v>375</v>
      </c>
      <c r="F56" s="10" t="s">
        <v>375</v>
      </c>
      <c r="G56" s="10" t="s">
        <v>375</v>
      </c>
      <c r="H56" s="10" t="s">
        <v>375</v>
      </c>
      <c r="I56" s="10" t="s">
        <v>375</v>
      </c>
      <c r="J56" s="40">
        <v>300</v>
      </c>
      <c r="K56" s="40">
        <v>324</v>
      </c>
      <c r="L56" s="40">
        <v>208</v>
      </c>
      <c r="M56" s="40">
        <v>269</v>
      </c>
      <c r="N56" s="40">
        <v>206</v>
      </c>
      <c r="O56" s="40">
        <v>177</v>
      </c>
      <c r="P56" s="40">
        <v>90</v>
      </c>
      <c r="Q56" s="40">
        <v>102</v>
      </c>
      <c r="R56" s="40">
        <v>147</v>
      </c>
      <c r="S56" s="40">
        <v>74</v>
      </c>
      <c r="T56" s="40">
        <v>97</v>
      </c>
      <c r="U56" s="40">
        <v>54</v>
      </c>
      <c r="V56" s="40">
        <v>80</v>
      </c>
      <c r="W56" s="40">
        <v>636</v>
      </c>
      <c r="X56" s="42">
        <v>720</v>
      </c>
    </row>
    <row r="57" spans="1:59" ht="12.75">
      <c r="A57" s="67" t="s">
        <v>192</v>
      </c>
      <c r="B57" s="130" t="s">
        <v>511</v>
      </c>
      <c r="C57" s="10">
        <v>-106</v>
      </c>
      <c r="D57" s="10">
        <v>-3253</v>
      </c>
      <c r="E57" s="10">
        <v>-721</v>
      </c>
      <c r="F57" s="10">
        <v>-2761</v>
      </c>
      <c r="G57" s="10">
        <v>-3182</v>
      </c>
      <c r="H57" s="10">
        <v>-2618</v>
      </c>
      <c r="I57" s="10">
        <v>-4518</v>
      </c>
      <c r="J57" s="10">
        <v>-4093</v>
      </c>
      <c r="K57" s="10">
        <v>-3071</v>
      </c>
      <c r="L57" s="10">
        <v>-1442</v>
      </c>
      <c r="M57" s="10">
        <v>-1030</v>
      </c>
      <c r="N57" s="10">
        <v>-1748</v>
      </c>
      <c r="O57" s="10">
        <v>-1677</v>
      </c>
      <c r="P57" s="10">
        <v>-2316</v>
      </c>
      <c r="Q57" s="10">
        <v>-2088</v>
      </c>
      <c r="R57" s="10">
        <v>-2417</v>
      </c>
      <c r="S57" s="10">
        <v>-2744</v>
      </c>
      <c r="T57" s="10">
        <v>-3345</v>
      </c>
      <c r="U57" s="10">
        <v>-4175</v>
      </c>
      <c r="V57" s="10">
        <v>-5406</v>
      </c>
      <c r="W57" s="10">
        <v>-7820</v>
      </c>
      <c r="X57" s="11">
        <v>-8084</v>
      </c>
    </row>
    <row r="58" spans="1:59" ht="12.75">
      <c r="A58" s="68" t="s">
        <v>131</v>
      </c>
      <c r="B58" s="131" t="s">
        <v>261</v>
      </c>
      <c r="C58" s="49">
        <v>7209</v>
      </c>
      <c r="D58" s="49">
        <v>-1063</v>
      </c>
      <c r="E58" s="49">
        <v>4316</v>
      </c>
      <c r="F58" s="49">
        <v>4559</v>
      </c>
      <c r="G58" s="49">
        <v>5298</v>
      </c>
      <c r="H58" s="49">
        <v>6895</v>
      </c>
      <c r="I58" s="49">
        <v>5897</v>
      </c>
      <c r="J58" s="49">
        <v>5974</v>
      </c>
      <c r="K58" s="49">
        <v>4443</v>
      </c>
      <c r="L58" s="49">
        <v>2875</v>
      </c>
      <c r="M58" s="49">
        <v>6419</v>
      </c>
      <c r="N58" s="49">
        <v>3431</v>
      </c>
      <c r="O58" s="49">
        <v>5877</v>
      </c>
      <c r="P58" s="49">
        <v>1639</v>
      </c>
      <c r="Q58" s="49">
        <v>8587</v>
      </c>
      <c r="R58" s="49">
        <v>482</v>
      </c>
      <c r="S58" s="49">
        <v>6464</v>
      </c>
      <c r="T58" s="49">
        <v>9505</v>
      </c>
      <c r="U58" s="49">
        <v>9186</v>
      </c>
      <c r="V58" s="49">
        <v>11424</v>
      </c>
      <c r="W58" s="49">
        <v>18868</v>
      </c>
      <c r="X58" s="51">
        <v>10115</v>
      </c>
    </row>
    <row r="59" spans="1:59" ht="12.75">
      <c r="A59" s="69" t="s">
        <v>132</v>
      </c>
      <c r="B59" s="132" t="s">
        <v>262</v>
      </c>
      <c r="C59" s="10"/>
      <c r="D59" s="96"/>
      <c r="E59" s="96"/>
      <c r="F59" s="97"/>
      <c r="H59" s="10"/>
      <c r="I59" s="10"/>
      <c r="J59" s="10"/>
      <c r="K59" s="10"/>
      <c r="L59" s="10"/>
      <c r="M59" s="10"/>
      <c r="N59" s="10"/>
      <c r="O59" s="10"/>
      <c r="P59" s="10"/>
      <c r="Q59" s="10"/>
      <c r="R59" s="10"/>
      <c r="S59" s="10"/>
      <c r="T59" s="10"/>
      <c r="U59" s="10"/>
      <c r="V59" s="10"/>
      <c r="W59" s="10"/>
      <c r="X59" s="11"/>
    </row>
    <row r="60" spans="1:59" ht="12.75">
      <c r="A60" s="67" t="s">
        <v>133</v>
      </c>
      <c r="B60" s="130" t="s">
        <v>512</v>
      </c>
      <c r="C60" s="10">
        <v>20</v>
      </c>
      <c r="D60" s="96">
        <v>20</v>
      </c>
      <c r="E60" s="96" t="s">
        <v>134</v>
      </c>
      <c r="F60" s="97">
        <v>-51</v>
      </c>
      <c r="G60" s="97">
        <v>-414</v>
      </c>
      <c r="H60" s="97">
        <v>-36</v>
      </c>
      <c r="I60" s="10">
        <v>-52</v>
      </c>
      <c r="J60" s="10">
        <v>-175</v>
      </c>
      <c r="K60" s="10">
        <v>-82</v>
      </c>
      <c r="L60" s="10">
        <v>202</v>
      </c>
      <c r="M60" s="10">
        <v>316</v>
      </c>
      <c r="N60" s="10">
        <v>42</v>
      </c>
      <c r="O60" s="10">
        <v>-572</v>
      </c>
      <c r="P60" s="10">
        <v>582</v>
      </c>
      <c r="Q60" s="10">
        <v>112</v>
      </c>
      <c r="R60" s="10">
        <v>682</v>
      </c>
      <c r="S60" s="10">
        <v>-354</v>
      </c>
      <c r="T60" s="10">
        <v>364</v>
      </c>
      <c r="U60" s="10">
        <v>-188</v>
      </c>
      <c r="V60" s="10">
        <v>-466</v>
      </c>
      <c r="W60" s="10">
        <v>755</v>
      </c>
      <c r="X60" s="11">
        <v>10</v>
      </c>
    </row>
    <row r="61" spans="1:59" ht="12.75">
      <c r="A61" s="67" t="s">
        <v>193</v>
      </c>
      <c r="B61" s="130" t="s">
        <v>513</v>
      </c>
      <c r="C61" s="10">
        <v>-105</v>
      </c>
      <c r="D61" s="10">
        <v>-244</v>
      </c>
      <c r="E61" s="10">
        <v>-149</v>
      </c>
      <c r="F61" s="10">
        <v>-399</v>
      </c>
      <c r="G61" s="10">
        <v>-1766</v>
      </c>
      <c r="H61" s="10">
        <v>-1048</v>
      </c>
      <c r="I61" s="10">
        <v>-1020</v>
      </c>
      <c r="J61" s="10">
        <v>-2118</v>
      </c>
      <c r="K61" s="10">
        <v>-1553</v>
      </c>
      <c r="L61" s="10">
        <v>-614</v>
      </c>
      <c r="M61" s="10">
        <v>-318</v>
      </c>
      <c r="N61" s="10">
        <v>-747</v>
      </c>
      <c r="O61" s="10">
        <v>-2585</v>
      </c>
      <c r="P61" s="10">
        <v>-798</v>
      </c>
      <c r="Q61" s="10">
        <v>-1228</v>
      </c>
      <c r="R61" s="10">
        <v>-1165</v>
      </c>
      <c r="S61" s="10">
        <v>-1292</v>
      </c>
      <c r="T61" s="10">
        <v>-8592</v>
      </c>
      <c r="U61" s="10">
        <v>-3628</v>
      </c>
      <c r="V61" s="10">
        <v>-4810</v>
      </c>
      <c r="W61" s="10">
        <v>-7031</v>
      </c>
      <c r="X61" s="11">
        <v>-11632</v>
      </c>
      <c r="AL61" s="77"/>
      <c r="AN61" s="77"/>
      <c r="AO61" s="77"/>
      <c r="BD61" s="77"/>
      <c r="BF61" s="77"/>
      <c r="BG61" s="77"/>
    </row>
    <row r="62" spans="1:59" ht="12.75">
      <c r="A62" s="67" t="s">
        <v>194</v>
      </c>
      <c r="B62" s="130" t="s">
        <v>514</v>
      </c>
      <c r="C62" s="10">
        <v>27</v>
      </c>
      <c r="D62" s="10">
        <v>333</v>
      </c>
      <c r="E62" s="10">
        <v>3</v>
      </c>
      <c r="F62" s="10">
        <v>81</v>
      </c>
      <c r="G62" s="10">
        <v>15</v>
      </c>
      <c r="H62" s="10">
        <v>3</v>
      </c>
      <c r="I62" s="10" t="s">
        <v>375</v>
      </c>
      <c r="J62" s="17">
        <v>5</v>
      </c>
      <c r="K62" s="10">
        <v>1</v>
      </c>
      <c r="L62" s="10">
        <v>1</v>
      </c>
      <c r="M62" s="10">
        <v>13</v>
      </c>
      <c r="N62" s="10">
        <v>0</v>
      </c>
      <c r="O62" s="10">
        <v>2</v>
      </c>
      <c r="P62" s="10">
        <v>0</v>
      </c>
      <c r="Q62" s="10">
        <v>1</v>
      </c>
      <c r="R62" s="10">
        <v>908</v>
      </c>
      <c r="S62" s="10">
        <v>0</v>
      </c>
      <c r="T62" s="10">
        <v>19</v>
      </c>
      <c r="U62" s="10">
        <v>95</v>
      </c>
      <c r="V62" s="10">
        <v>855</v>
      </c>
      <c r="W62" s="10">
        <v>10</v>
      </c>
      <c r="X62" s="11">
        <v>13</v>
      </c>
    </row>
    <row r="63" spans="1:59" ht="12.75">
      <c r="A63" s="67" t="s">
        <v>195</v>
      </c>
      <c r="B63" s="130" t="s">
        <v>515</v>
      </c>
      <c r="C63" s="10">
        <v>-1375</v>
      </c>
      <c r="D63" s="10">
        <v>-661</v>
      </c>
      <c r="E63" s="10">
        <v>-357</v>
      </c>
      <c r="F63" s="10">
        <v>-369</v>
      </c>
      <c r="G63" s="10">
        <v>-483</v>
      </c>
      <c r="H63" s="10">
        <v>-933</v>
      </c>
      <c r="I63" s="10">
        <v>-673</v>
      </c>
      <c r="J63" s="10">
        <v>-1375</v>
      </c>
      <c r="K63" s="10">
        <v>-1654</v>
      </c>
      <c r="L63" s="10">
        <v>-490</v>
      </c>
      <c r="M63" s="10">
        <v>-612</v>
      </c>
      <c r="N63" s="10">
        <v>-689</v>
      </c>
      <c r="O63" s="10">
        <v>-998</v>
      </c>
      <c r="P63" s="10">
        <v>-1378</v>
      </c>
      <c r="Q63" s="10">
        <v>-1520</v>
      </c>
      <c r="R63" s="10">
        <v>-1367</v>
      </c>
      <c r="S63" s="10">
        <v>-1385</v>
      </c>
      <c r="T63" s="10">
        <v>-2012</v>
      </c>
      <c r="U63" s="10">
        <v>-1577</v>
      </c>
      <c r="V63" s="10">
        <v>-1894</v>
      </c>
      <c r="W63" s="10">
        <v>-1721</v>
      </c>
      <c r="X63" s="11">
        <v>-4683</v>
      </c>
    </row>
    <row r="64" spans="1:59" ht="12.75">
      <c r="A64" s="67" t="s">
        <v>196</v>
      </c>
      <c r="B64" s="130" t="s">
        <v>516</v>
      </c>
      <c r="C64" s="10" t="s">
        <v>375</v>
      </c>
      <c r="D64" s="10">
        <v>0</v>
      </c>
      <c r="E64" s="10">
        <v>80</v>
      </c>
      <c r="F64" s="10">
        <v>17</v>
      </c>
      <c r="G64" s="10">
        <v>0</v>
      </c>
      <c r="H64" s="10" t="s">
        <v>375</v>
      </c>
      <c r="I64" s="10">
        <v>0</v>
      </c>
      <c r="J64" s="40" t="s">
        <v>374</v>
      </c>
      <c r="K64" s="40" t="s">
        <v>374</v>
      </c>
      <c r="L64" s="10" t="s">
        <v>374</v>
      </c>
      <c r="M64" s="10" t="s">
        <v>374</v>
      </c>
      <c r="N64" s="17" t="s">
        <v>375</v>
      </c>
      <c r="O64" s="17" t="s">
        <v>375</v>
      </c>
      <c r="P64" s="17" t="s">
        <v>375</v>
      </c>
      <c r="Q64" s="17" t="s">
        <v>375</v>
      </c>
      <c r="R64" s="17" t="s">
        <v>375</v>
      </c>
      <c r="S64" s="17" t="s">
        <v>375</v>
      </c>
      <c r="T64" s="17" t="s">
        <v>375</v>
      </c>
      <c r="U64" s="10" t="s">
        <v>375</v>
      </c>
      <c r="V64" s="10" t="s">
        <v>375</v>
      </c>
      <c r="W64" s="10" t="s">
        <v>375</v>
      </c>
      <c r="X64" s="10" t="s">
        <v>375</v>
      </c>
    </row>
    <row r="65" spans="1:24" ht="12.75">
      <c r="A65" s="67" t="s">
        <v>197</v>
      </c>
      <c r="B65" s="130" t="s">
        <v>517</v>
      </c>
      <c r="C65" s="10">
        <v>-369</v>
      </c>
      <c r="D65" s="10">
        <v>-480</v>
      </c>
      <c r="E65" s="10">
        <v>-208</v>
      </c>
      <c r="F65" s="10">
        <v>-104</v>
      </c>
      <c r="G65" s="10">
        <v>-108</v>
      </c>
      <c r="H65" s="10">
        <v>-177</v>
      </c>
      <c r="I65" s="10">
        <v>-514</v>
      </c>
      <c r="J65" s="10">
        <v>-17</v>
      </c>
      <c r="K65" s="10">
        <v>-53</v>
      </c>
      <c r="L65" s="10">
        <v>-68</v>
      </c>
      <c r="M65" s="10">
        <v>-779</v>
      </c>
      <c r="N65" s="10">
        <v>-37</v>
      </c>
      <c r="O65" s="10">
        <v>-843</v>
      </c>
      <c r="P65" s="10">
        <v>-1262</v>
      </c>
      <c r="Q65" s="10">
        <v>-402</v>
      </c>
      <c r="R65" s="10">
        <v>-615</v>
      </c>
      <c r="S65" s="10">
        <v>-448</v>
      </c>
      <c r="T65" s="10">
        <v>-56</v>
      </c>
      <c r="U65" s="10">
        <v>-515</v>
      </c>
      <c r="V65" s="10">
        <v>-242</v>
      </c>
      <c r="W65" s="10">
        <v>-33</v>
      </c>
      <c r="X65" s="11">
        <v>-744</v>
      </c>
    </row>
    <row r="66" spans="1:24" ht="12.75">
      <c r="A66" s="67" t="s">
        <v>198</v>
      </c>
      <c r="B66" s="130" t="s">
        <v>518</v>
      </c>
      <c r="C66" s="10">
        <v>223</v>
      </c>
      <c r="D66" s="10">
        <v>38</v>
      </c>
      <c r="E66" s="10">
        <v>42</v>
      </c>
      <c r="F66" s="10">
        <v>56</v>
      </c>
      <c r="G66" s="10">
        <v>68</v>
      </c>
      <c r="H66" s="10">
        <v>22</v>
      </c>
      <c r="I66" s="10">
        <v>2</v>
      </c>
      <c r="J66" s="10">
        <v>1421</v>
      </c>
      <c r="K66" s="10">
        <v>185</v>
      </c>
      <c r="L66" s="10">
        <v>88</v>
      </c>
      <c r="M66" s="10">
        <v>1395</v>
      </c>
      <c r="N66" s="10">
        <v>297</v>
      </c>
      <c r="O66" s="10" t="s">
        <v>375</v>
      </c>
      <c r="P66" s="10">
        <v>4</v>
      </c>
      <c r="Q66" s="10">
        <v>1</v>
      </c>
      <c r="R66" s="10">
        <v>331</v>
      </c>
      <c r="S66" s="10">
        <v>121</v>
      </c>
      <c r="T66" s="10">
        <v>0</v>
      </c>
      <c r="U66" s="10" t="s">
        <v>375</v>
      </c>
      <c r="V66" s="10">
        <v>41</v>
      </c>
      <c r="W66" s="10">
        <v>7</v>
      </c>
      <c r="X66" s="11">
        <v>95</v>
      </c>
    </row>
    <row r="67" spans="1:24" ht="24">
      <c r="A67" s="74" t="s">
        <v>199</v>
      </c>
      <c r="B67" s="130" t="s">
        <v>519</v>
      </c>
      <c r="C67" s="10">
        <v>-2503</v>
      </c>
      <c r="D67" s="10">
        <v>-37</v>
      </c>
      <c r="E67" s="10">
        <v>-194</v>
      </c>
      <c r="F67" s="10">
        <v>-360</v>
      </c>
      <c r="G67" s="10" t="s">
        <v>375</v>
      </c>
      <c r="H67" s="10">
        <v>-858</v>
      </c>
      <c r="I67" s="10">
        <v>-44</v>
      </c>
      <c r="J67" s="40" t="s">
        <v>374</v>
      </c>
      <c r="K67" s="40" t="s">
        <v>374</v>
      </c>
      <c r="L67" s="10">
        <v>-25</v>
      </c>
      <c r="M67" s="10" t="s">
        <v>374</v>
      </c>
      <c r="N67" s="10">
        <v>-4424</v>
      </c>
      <c r="O67" s="10" t="s">
        <v>375</v>
      </c>
      <c r="P67" s="10">
        <v>-1202</v>
      </c>
      <c r="Q67" s="10">
        <v>-1115</v>
      </c>
      <c r="R67" s="10">
        <v>-670</v>
      </c>
      <c r="S67" s="10">
        <v>-95</v>
      </c>
      <c r="T67" s="10">
        <v>-1172</v>
      </c>
      <c r="U67" s="10" t="s">
        <v>375</v>
      </c>
      <c r="V67" s="10" t="s">
        <v>375</v>
      </c>
      <c r="W67" s="10">
        <v>-183</v>
      </c>
      <c r="X67" s="11">
        <v>-10451</v>
      </c>
    </row>
    <row r="68" spans="1:24" ht="24">
      <c r="A68" s="74" t="s">
        <v>0</v>
      </c>
      <c r="B68" s="130" t="s">
        <v>520</v>
      </c>
      <c r="C68" s="10" t="s">
        <v>375</v>
      </c>
      <c r="D68" s="10" t="s">
        <v>375</v>
      </c>
      <c r="E68" s="10" t="s">
        <v>375</v>
      </c>
      <c r="F68" s="10" t="s">
        <v>375</v>
      </c>
      <c r="G68" s="10" t="s">
        <v>375</v>
      </c>
      <c r="H68" s="10">
        <v>6</v>
      </c>
      <c r="I68" s="10" t="s">
        <v>375</v>
      </c>
      <c r="J68" s="10">
        <v>158</v>
      </c>
      <c r="K68" s="10" t="s">
        <v>375</v>
      </c>
      <c r="L68" s="10">
        <v>29</v>
      </c>
      <c r="M68" s="10">
        <v>1</v>
      </c>
      <c r="N68" s="10">
        <v>543</v>
      </c>
      <c r="O68" s="10">
        <v>117</v>
      </c>
      <c r="P68" s="11" t="s">
        <v>376</v>
      </c>
      <c r="Q68" s="11" t="s">
        <v>376</v>
      </c>
      <c r="R68" s="10" t="s">
        <v>375</v>
      </c>
      <c r="S68" s="10" t="s">
        <v>375</v>
      </c>
      <c r="T68" s="10" t="s">
        <v>375</v>
      </c>
      <c r="U68" s="10" t="s">
        <v>375</v>
      </c>
      <c r="V68" s="10" t="s">
        <v>375</v>
      </c>
      <c r="W68" s="10" t="s">
        <v>375</v>
      </c>
      <c r="X68" s="11" t="s">
        <v>376</v>
      </c>
    </row>
    <row r="69" spans="1:24" ht="24">
      <c r="A69" s="74" t="s">
        <v>135</v>
      </c>
      <c r="B69" s="130" t="s">
        <v>521</v>
      </c>
      <c r="C69" s="10" t="s">
        <v>375</v>
      </c>
      <c r="D69" s="10" t="s">
        <v>375</v>
      </c>
      <c r="E69" s="10">
        <v>-4</v>
      </c>
      <c r="F69" s="10" t="s">
        <v>375</v>
      </c>
      <c r="G69" s="10">
        <v>-136</v>
      </c>
      <c r="H69" s="10" t="s">
        <v>375</v>
      </c>
      <c r="I69" s="10">
        <v>-91</v>
      </c>
      <c r="J69" s="10">
        <v>-186</v>
      </c>
      <c r="K69" s="10">
        <v>-30</v>
      </c>
      <c r="L69" s="10" t="s">
        <v>375</v>
      </c>
      <c r="M69" s="10" t="s">
        <v>375</v>
      </c>
      <c r="N69" s="10" t="s">
        <v>375</v>
      </c>
      <c r="O69" s="10" t="s">
        <v>375</v>
      </c>
      <c r="P69" s="11" t="s">
        <v>376</v>
      </c>
      <c r="Q69" s="11" t="s">
        <v>376</v>
      </c>
      <c r="R69" s="10" t="s">
        <v>375</v>
      </c>
      <c r="S69" s="10" t="s">
        <v>375</v>
      </c>
      <c r="T69" s="10" t="s">
        <v>375</v>
      </c>
      <c r="U69" s="10" t="s">
        <v>375</v>
      </c>
      <c r="V69" s="10" t="s">
        <v>375</v>
      </c>
      <c r="W69" s="10" t="s">
        <v>375</v>
      </c>
      <c r="X69" s="10" t="s">
        <v>375</v>
      </c>
    </row>
    <row r="70" spans="1:24" ht="24">
      <c r="A70" s="74" t="s">
        <v>136</v>
      </c>
      <c r="B70" s="130" t="s">
        <v>522</v>
      </c>
      <c r="C70" s="10" t="s">
        <v>375</v>
      </c>
      <c r="D70" s="10" t="s">
        <v>375</v>
      </c>
      <c r="E70" s="10" t="s">
        <v>375</v>
      </c>
      <c r="F70" s="10" t="s">
        <v>375</v>
      </c>
      <c r="G70" s="10" t="s">
        <v>375</v>
      </c>
      <c r="H70" s="10" t="s">
        <v>375</v>
      </c>
      <c r="I70" s="10">
        <v>3</v>
      </c>
      <c r="J70" s="40" t="s">
        <v>374</v>
      </c>
      <c r="K70" s="40" t="s">
        <v>374</v>
      </c>
      <c r="L70" s="40" t="s">
        <v>374</v>
      </c>
      <c r="M70" s="10" t="s">
        <v>375</v>
      </c>
      <c r="N70" s="10" t="s">
        <v>375</v>
      </c>
      <c r="O70" s="10" t="s">
        <v>375</v>
      </c>
      <c r="P70" s="11" t="s">
        <v>376</v>
      </c>
      <c r="Q70" s="11" t="s">
        <v>376</v>
      </c>
      <c r="R70" s="10" t="s">
        <v>375</v>
      </c>
      <c r="S70" s="10" t="s">
        <v>375</v>
      </c>
      <c r="T70" s="10" t="s">
        <v>375</v>
      </c>
      <c r="U70" s="10" t="s">
        <v>375</v>
      </c>
      <c r="V70" s="10" t="s">
        <v>375</v>
      </c>
      <c r="W70" s="10" t="s">
        <v>375</v>
      </c>
      <c r="X70" s="10" t="s">
        <v>375</v>
      </c>
    </row>
    <row r="71" spans="1:24" ht="24">
      <c r="A71" s="67" t="s">
        <v>200</v>
      </c>
      <c r="B71" s="130" t="s">
        <v>523</v>
      </c>
      <c r="C71" s="10">
        <v>-90</v>
      </c>
      <c r="D71" s="10">
        <v>-23</v>
      </c>
      <c r="E71" s="10">
        <v>-72</v>
      </c>
      <c r="F71" s="10">
        <v>-46</v>
      </c>
      <c r="G71" s="10" t="s">
        <v>375</v>
      </c>
      <c r="H71" s="10">
        <v>-761</v>
      </c>
      <c r="I71" s="10">
        <v>-29</v>
      </c>
      <c r="J71" s="10">
        <v>-181</v>
      </c>
      <c r="K71" s="10">
        <v>-63</v>
      </c>
      <c r="L71" s="10">
        <v>-1386</v>
      </c>
      <c r="M71" s="10">
        <v>-43</v>
      </c>
      <c r="N71" s="93" t="s">
        <v>223</v>
      </c>
      <c r="O71" s="93">
        <v>-177</v>
      </c>
      <c r="P71" s="93">
        <v>-62</v>
      </c>
      <c r="Q71" s="93">
        <v>-29</v>
      </c>
      <c r="R71" s="10" t="s">
        <v>375</v>
      </c>
      <c r="S71" s="10" t="s">
        <v>375</v>
      </c>
      <c r="T71" s="10" t="s">
        <v>375</v>
      </c>
      <c r="U71" s="10" t="s">
        <v>375</v>
      </c>
      <c r="V71" s="10" t="s">
        <v>375</v>
      </c>
      <c r="W71" s="10" t="s">
        <v>375</v>
      </c>
      <c r="X71" s="10" t="s">
        <v>375</v>
      </c>
    </row>
    <row r="72" spans="1:24" ht="24">
      <c r="A72" s="67" t="s">
        <v>201</v>
      </c>
      <c r="B72" s="130" t="s">
        <v>524</v>
      </c>
      <c r="C72" s="10">
        <v>106</v>
      </c>
      <c r="D72" s="10" t="s">
        <v>375</v>
      </c>
      <c r="E72" s="10" t="s">
        <v>375</v>
      </c>
      <c r="F72" s="10" t="s">
        <v>375</v>
      </c>
      <c r="G72" s="10" t="s">
        <v>375</v>
      </c>
      <c r="H72" s="10">
        <v>27</v>
      </c>
      <c r="I72" s="10">
        <v>278</v>
      </c>
      <c r="J72" s="40" t="s">
        <v>374</v>
      </c>
      <c r="K72" s="40" t="s">
        <v>374</v>
      </c>
      <c r="L72" s="40" t="s">
        <v>374</v>
      </c>
      <c r="M72" s="40" t="s">
        <v>374</v>
      </c>
      <c r="N72" s="40" t="s">
        <v>375</v>
      </c>
      <c r="O72" s="10">
        <v>402</v>
      </c>
      <c r="P72" s="10">
        <v>0</v>
      </c>
      <c r="Q72" s="11" t="s">
        <v>376</v>
      </c>
      <c r="R72" s="10" t="s">
        <v>375</v>
      </c>
      <c r="S72" s="10" t="s">
        <v>375</v>
      </c>
      <c r="T72" s="10" t="s">
        <v>375</v>
      </c>
      <c r="U72" s="10" t="s">
        <v>375</v>
      </c>
      <c r="V72" s="10" t="s">
        <v>375</v>
      </c>
      <c r="W72" s="10" t="s">
        <v>375</v>
      </c>
      <c r="X72" s="10" t="s">
        <v>375</v>
      </c>
    </row>
    <row r="73" spans="1:24" ht="12.75">
      <c r="A73" s="67" t="s">
        <v>202</v>
      </c>
      <c r="B73" s="130" t="s">
        <v>525</v>
      </c>
      <c r="C73" s="10">
        <v>-12</v>
      </c>
      <c r="D73" s="10">
        <v>-338</v>
      </c>
      <c r="E73" s="10">
        <v>-36</v>
      </c>
      <c r="F73" s="10">
        <v>-19</v>
      </c>
      <c r="G73" s="10">
        <v>-89</v>
      </c>
      <c r="H73" s="10">
        <v>-229</v>
      </c>
      <c r="I73" s="10">
        <v>-116</v>
      </c>
      <c r="J73" s="10">
        <v>-108</v>
      </c>
      <c r="K73" s="10">
        <v>-115</v>
      </c>
      <c r="L73" s="10">
        <v>-109</v>
      </c>
      <c r="M73" s="10">
        <v>-52</v>
      </c>
      <c r="N73" s="10">
        <v>-22</v>
      </c>
      <c r="O73" s="10">
        <v>-220</v>
      </c>
      <c r="P73" s="10">
        <v>-6</v>
      </c>
      <c r="Q73" s="10">
        <v>-9</v>
      </c>
      <c r="R73" s="10">
        <v>-54</v>
      </c>
      <c r="S73" s="10">
        <v>-161</v>
      </c>
      <c r="T73" s="10">
        <v>-28</v>
      </c>
      <c r="U73" s="10">
        <v>-58</v>
      </c>
      <c r="V73" s="10">
        <v>-5</v>
      </c>
      <c r="W73" s="10">
        <v>-59</v>
      </c>
      <c r="X73" s="11">
        <v>-7</v>
      </c>
    </row>
    <row r="74" spans="1:24" ht="12.75">
      <c r="A74" s="67" t="s">
        <v>203</v>
      </c>
      <c r="B74" s="130" t="s">
        <v>526</v>
      </c>
      <c r="C74" s="10">
        <v>282</v>
      </c>
      <c r="D74" s="10">
        <v>208</v>
      </c>
      <c r="E74" s="10">
        <v>34</v>
      </c>
      <c r="F74" s="10">
        <v>23</v>
      </c>
      <c r="G74" s="10">
        <v>178</v>
      </c>
      <c r="H74" s="10">
        <v>104</v>
      </c>
      <c r="I74" s="10">
        <v>239</v>
      </c>
      <c r="J74" s="10">
        <v>102</v>
      </c>
      <c r="K74" s="10">
        <v>78</v>
      </c>
      <c r="L74" s="10">
        <v>66</v>
      </c>
      <c r="M74" s="10">
        <v>92</v>
      </c>
      <c r="N74" s="10">
        <v>60</v>
      </c>
      <c r="O74" s="10">
        <v>49</v>
      </c>
      <c r="P74" s="10">
        <v>24</v>
      </c>
      <c r="Q74" s="10">
        <v>19</v>
      </c>
      <c r="R74" s="10">
        <v>75</v>
      </c>
      <c r="S74" s="10">
        <v>48</v>
      </c>
      <c r="T74" s="10">
        <v>33</v>
      </c>
      <c r="U74" s="10">
        <v>28</v>
      </c>
      <c r="V74" s="10">
        <v>23</v>
      </c>
      <c r="W74" s="10">
        <v>61</v>
      </c>
      <c r="X74" s="11">
        <v>11</v>
      </c>
    </row>
    <row r="75" spans="1:24" ht="12.75">
      <c r="A75" s="67" t="s">
        <v>204</v>
      </c>
      <c r="B75" s="130" t="s">
        <v>527</v>
      </c>
      <c r="C75" s="10" t="s">
        <v>375</v>
      </c>
      <c r="D75" s="10" t="s">
        <v>375</v>
      </c>
      <c r="E75" s="10" t="s">
        <v>375</v>
      </c>
      <c r="F75" s="10" t="s">
        <v>375</v>
      </c>
      <c r="G75" s="10" t="s">
        <v>375</v>
      </c>
      <c r="H75" s="10" t="s">
        <v>375</v>
      </c>
      <c r="I75" s="10" t="s">
        <v>375</v>
      </c>
      <c r="J75" s="10" t="s">
        <v>375</v>
      </c>
      <c r="K75" s="10">
        <v>-1817</v>
      </c>
      <c r="L75" s="10">
        <v>-212</v>
      </c>
      <c r="M75" s="10">
        <v>-165</v>
      </c>
      <c r="N75" s="10">
        <v>-414</v>
      </c>
      <c r="O75" s="10">
        <v>-394</v>
      </c>
      <c r="P75" s="10">
        <v>-401</v>
      </c>
      <c r="Q75" s="10">
        <v>-571</v>
      </c>
      <c r="R75" s="10">
        <v>-388</v>
      </c>
      <c r="S75" s="10">
        <v>-320</v>
      </c>
      <c r="T75" s="10">
        <v>-516</v>
      </c>
      <c r="U75" s="10">
        <v>-681</v>
      </c>
      <c r="V75" s="10">
        <v>-816</v>
      </c>
      <c r="W75" s="10">
        <v>-1592</v>
      </c>
      <c r="X75" s="11">
        <v>-2493</v>
      </c>
    </row>
    <row r="76" spans="1:24" ht="24">
      <c r="A76" s="67" t="s">
        <v>205</v>
      </c>
      <c r="B76" s="130" t="s">
        <v>528</v>
      </c>
      <c r="C76" s="10" t="s">
        <v>375</v>
      </c>
      <c r="D76" s="10" t="s">
        <v>375</v>
      </c>
      <c r="E76" s="10" t="s">
        <v>375</v>
      </c>
      <c r="F76" s="10" t="s">
        <v>375</v>
      </c>
      <c r="G76" s="10" t="s">
        <v>375</v>
      </c>
      <c r="H76" s="10" t="s">
        <v>375</v>
      </c>
      <c r="I76" s="10" t="s">
        <v>375</v>
      </c>
      <c r="J76" s="10" t="s">
        <v>375</v>
      </c>
      <c r="K76" s="10">
        <v>186</v>
      </c>
      <c r="L76" s="10">
        <v>2246</v>
      </c>
      <c r="M76" s="10">
        <v>349</v>
      </c>
      <c r="N76" s="10">
        <v>355</v>
      </c>
      <c r="O76" s="10">
        <v>673</v>
      </c>
      <c r="P76" s="10">
        <v>257</v>
      </c>
      <c r="Q76" s="10">
        <v>352</v>
      </c>
      <c r="R76" s="10">
        <v>449</v>
      </c>
      <c r="S76" s="10">
        <v>176</v>
      </c>
      <c r="T76" s="10">
        <v>959</v>
      </c>
      <c r="U76" s="10">
        <v>433</v>
      </c>
      <c r="V76" s="10">
        <v>224</v>
      </c>
      <c r="W76" s="10">
        <v>326</v>
      </c>
      <c r="X76" s="11">
        <v>256</v>
      </c>
    </row>
    <row r="77" spans="1:24" ht="12.75">
      <c r="A77" s="67" t="s">
        <v>368</v>
      </c>
      <c r="B77" s="130" t="s">
        <v>369</v>
      </c>
      <c r="C77" s="10" t="s">
        <v>375</v>
      </c>
      <c r="D77" s="10" t="s">
        <v>375</v>
      </c>
      <c r="E77" s="10" t="s">
        <v>375</v>
      </c>
      <c r="F77" s="10" t="s">
        <v>375</v>
      </c>
      <c r="G77" s="10" t="s">
        <v>375</v>
      </c>
      <c r="H77" s="10" t="s">
        <v>375</v>
      </c>
      <c r="I77" s="10" t="s">
        <v>375</v>
      </c>
      <c r="J77" s="10" t="s">
        <v>375</v>
      </c>
      <c r="K77" s="10" t="s">
        <v>375</v>
      </c>
      <c r="L77" s="10" t="s">
        <v>375</v>
      </c>
      <c r="M77" s="10" t="s">
        <v>375</v>
      </c>
      <c r="N77" s="10" t="s">
        <v>375</v>
      </c>
      <c r="O77" s="10" t="s">
        <v>375</v>
      </c>
      <c r="P77" s="10" t="s">
        <v>375</v>
      </c>
      <c r="Q77" s="10" t="s">
        <v>375</v>
      </c>
      <c r="R77" s="10" t="s">
        <v>375</v>
      </c>
      <c r="S77" s="10" t="s">
        <v>375</v>
      </c>
      <c r="T77" s="10">
        <v>-223</v>
      </c>
      <c r="U77" s="10">
        <v>-99</v>
      </c>
      <c r="V77" s="10">
        <v>-24</v>
      </c>
      <c r="W77" s="10">
        <v>-123</v>
      </c>
      <c r="X77" s="11">
        <v>-50</v>
      </c>
    </row>
    <row r="78" spans="1:24" ht="12.75">
      <c r="A78" s="67" t="s">
        <v>137</v>
      </c>
      <c r="B78" s="130" t="s">
        <v>529</v>
      </c>
      <c r="C78" s="10">
        <v>-12986</v>
      </c>
      <c r="D78" s="10" t="s">
        <v>375</v>
      </c>
      <c r="E78" s="10" t="s">
        <v>375</v>
      </c>
      <c r="F78" s="10" t="s">
        <v>375</v>
      </c>
      <c r="G78" s="10">
        <v>-17</v>
      </c>
      <c r="H78" s="10" t="s">
        <v>375</v>
      </c>
      <c r="I78" s="10">
        <v>-363</v>
      </c>
      <c r="J78" s="40" t="s">
        <v>374</v>
      </c>
      <c r="K78" s="40" t="s">
        <v>374</v>
      </c>
      <c r="L78" s="40" t="s">
        <v>374</v>
      </c>
      <c r="M78" s="40">
        <v>-21</v>
      </c>
      <c r="N78" s="40">
        <v>-410</v>
      </c>
      <c r="O78" s="10" t="s">
        <v>375</v>
      </c>
      <c r="P78" s="10">
        <v>-597</v>
      </c>
      <c r="Q78" s="10">
        <v>-25</v>
      </c>
      <c r="R78" s="10">
        <v>-288</v>
      </c>
      <c r="S78" s="10" t="s">
        <v>375</v>
      </c>
      <c r="T78" s="10">
        <v>-685</v>
      </c>
      <c r="U78" s="10">
        <v>-327</v>
      </c>
      <c r="V78" s="10" t="s">
        <v>372</v>
      </c>
      <c r="W78" s="10">
        <v>-14</v>
      </c>
      <c r="X78" s="10" t="s">
        <v>375</v>
      </c>
    </row>
    <row r="79" spans="1:24" ht="12.75">
      <c r="A79" s="67" t="s">
        <v>206</v>
      </c>
      <c r="B79" s="130" t="s">
        <v>530</v>
      </c>
      <c r="C79" s="10">
        <v>339</v>
      </c>
      <c r="D79" s="10">
        <v>142</v>
      </c>
      <c r="E79" s="10">
        <v>124</v>
      </c>
      <c r="F79" s="10">
        <v>366</v>
      </c>
      <c r="G79" s="10">
        <v>750</v>
      </c>
      <c r="H79" s="10">
        <v>259</v>
      </c>
      <c r="I79" s="10">
        <v>242</v>
      </c>
      <c r="J79" s="40" t="s">
        <v>374</v>
      </c>
      <c r="K79" s="40" t="s">
        <v>374</v>
      </c>
      <c r="L79" s="40" t="s">
        <v>374</v>
      </c>
      <c r="M79" s="40" t="s">
        <v>374</v>
      </c>
      <c r="N79" s="40" t="s">
        <v>374</v>
      </c>
      <c r="O79" s="10" t="s">
        <v>375</v>
      </c>
      <c r="P79" s="10" t="s">
        <v>375</v>
      </c>
      <c r="Q79" s="10" t="s">
        <v>375</v>
      </c>
      <c r="R79" s="10" t="s">
        <v>375</v>
      </c>
      <c r="S79" s="10" t="s">
        <v>375</v>
      </c>
      <c r="T79" s="10" t="s">
        <v>375</v>
      </c>
      <c r="U79" s="17" t="s">
        <v>375</v>
      </c>
      <c r="V79" s="10" t="s">
        <v>375</v>
      </c>
      <c r="W79" s="10" t="s">
        <v>375</v>
      </c>
      <c r="X79" s="10" t="s">
        <v>375</v>
      </c>
    </row>
    <row r="80" spans="1:24" ht="12.75">
      <c r="A80" s="67" t="s">
        <v>207</v>
      </c>
      <c r="B80" s="130" t="s">
        <v>531</v>
      </c>
      <c r="C80" s="10">
        <v>-476</v>
      </c>
      <c r="D80" s="10">
        <v>-333</v>
      </c>
      <c r="E80" s="10">
        <v>-349</v>
      </c>
      <c r="F80" s="10">
        <v>-602</v>
      </c>
      <c r="G80" s="10">
        <v>-1703</v>
      </c>
      <c r="H80" s="10">
        <v>-720</v>
      </c>
      <c r="I80" s="10">
        <v>-1086</v>
      </c>
      <c r="J80" s="40" t="s">
        <v>374</v>
      </c>
      <c r="K80" s="40" t="s">
        <v>374</v>
      </c>
      <c r="L80" s="40" t="s">
        <v>374</v>
      </c>
      <c r="M80" s="40" t="s">
        <v>374</v>
      </c>
      <c r="N80" s="40" t="s">
        <v>374</v>
      </c>
      <c r="O80" s="10" t="s">
        <v>375</v>
      </c>
      <c r="P80" s="10" t="s">
        <v>375</v>
      </c>
      <c r="Q80" s="10" t="s">
        <v>375</v>
      </c>
      <c r="R80" s="10" t="s">
        <v>375</v>
      </c>
      <c r="S80" s="10" t="s">
        <v>375</v>
      </c>
      <c r="T80" s="10" t="s">
        <v>375</v>
      </c>
      <c r="U80" s="17" t="s">
        <v>375</v>
      </c>
      <c r="V80" s="10" t="s">
        <v>375</v>
      </c>
      <c r="W80" s="10" t="s">
        <v>375</v>
      </c>
      <c r="X80" s="10" t="s">
        <v>375</v>
      </c>
    </row>
    <row r="81" spans="1:24" ht="12.75">
      <c r="A81" s="67" t="s">
        <v>129</v>
      </c>
      <c r="B81" s="130" t="s">
        <v>455</v>
      </c>
      <c r="C81" s="18" t="s">
        <v>138</v>
      </c>
      <c r="D81" s="18" t="s">
        <v>138</v>
      </c>
      <c r="E81" s="18" t="s">
        <v>138</v>
      </c>
      <c r="F81" s="18" t="s">
        <v>138</v>
      </c>
      <c r="G81" s="18" t="s">
        <v>138</v>
      </c>
      <c r="H81" s="18" t="s">
        <v>138</v>
      </c>
      <c r="I81" s="18" t="s">
        <v>138</v>
      </c>
      <c r="J81" s="40">
        <v>-491</v>
      </c>
      <c r="K81" s="40">
        <v>-47</v>
      </c>
      <c r="L81" s="40">
        <v>-117</v>
      </c>
      <c r="M81" s="40">
        <v>-6</v>
      </c>
      <c r="N81" s="40">
        <v>-271</v>
      </c>
      <c r="O81" s="40">
        <v>15</v>
      </c>
      <c r="P81" s="40">
        <v>-71</v>
      </c>
      <c r="Q81" s="40">
        <v>-229</v>
      </c>
      <c r="R81" s="40">
        <v>-74</v>
      </c>
      <c r="S81" s="40">
        <v>-1</v>
      </c>
      <c r="T81" s="40">
        <v>-65</v>
      </c>
      <c r="U81" s="93" t="s">
        <v>59</v>
      </c>
      <c r="V81" s="93">
        <v>153</v>
      </c>
      <c r="W81" s="93">
        <v>-66</v>
      </c>
      <c r="X81" s="98">
        <v>52</v>
      </c>
    </row>
    <row r="82" spans="1:24" ht="12.75">
      <c r="A82" s="68" t="s">
        <v>139</v>
      </c>
      <c r="B82" s="131" t="s">
        <v>263</v>
      </c>
      <c r="C82" s="49">
        <v>-16919</v>
      </c>
      <c r="D82" s="49">
        <v>-1374</v>
      </c>
      <c r="E82" s="49">
        <v>-1087</v>
      </c>
      <c r="F82" s="49">
        <v>-1406</v>
      </c>
      <c r="G82" s="49">
        <v>-3705</v>
      </c>
      <c r="H82" s="49">
        <v>-4341</v>
      </c>
      <c r="I82" s="49">
        <v>-3226</v>
      </c>
      <c r="J82" s="49">
        <v>-2968</v>
      </c>
      <c r="K82" s="49">
        <v>-4966</v>
      </c>
      <c r="L82" s="49">
        <v>-387</v>
      </c>
      <c r="M82" s="49">
        <v>166</v>
      </c>
      <c r="N82" s="49">
        <v>-5718</v>
      </c>
      <c r="O82" s="49">
        <v>-4532</v>
      </c>
      <c r="P82" s="49">
        <v>-4910</v>
      </c>
      <c r="Q82" s="49">
        <v>-4645</v>
      </c>
      <c r="R82" s="49">
        <v>-2176</v>
      </c>
      <c r="S82" s="49">
        <v>-3713</v>
      </c>
      <c r="T82" s="49">
        <v>-11977</v>
      </c>
      <c r="U82" s="49">
        <v>-6519</v>
      </c>
      <c r="V82" s="49">
        <v>-6964</v>
      </c>
      <c r="W82" s="49">
        <v>-9665</v>
      </c>
      <c r="X82" s="51">
        <v>-29624</v>
      </c>
    </row>
    <row r="83" spans="1:24" ht="12.75">
      <c r="A83" s="70" t="s">
        <v>140</v>
      </c>
      <c r="B83" s="133" t="s">
        <v>264</v>
      </c>
      <c r="C83" s="10"/>
      <c r="D83" s="10"/>
      <c r="E83" s="10"/>
      <c r="F83" s="10"/>
      <c r="G83" s="10"/>
      <c r="H83" s="10"/>
      <c r="I83" s="10"/>
      <c r="J83" s="10"/>
      <c r="K83" s="10"/>
      <c r="L83" s="10"/>
      <c r="M83" s="10"/>
      <c r="N83" s="10"/>
      <c r="O83" s="10"/>
      <c r="P83" s="10"/>
      <c r="Q83" s="10"/>
      <c r="R83" s="10"/>
      <c r="S83" s="10"/>
      <c r="T83" s="10"/>
      <c r="U83" s="10"/>
      <c r="V83" s="10"/>
      <c r="W83" s="10"/>
      <c r="X83" s="11"/>
    </row>
    <row r="84" spans="1:24" ht="24">
      <c r="A84" s="67" t="s">
        <v>141</v>
      </c>
      <c r="B84" s="130" t="s">
        <v>532</v>
      </c>
      <c r="C84" s="10">
        <v>-60</v>
      </c>
      <c r="D84" s="10">
        <v>60</v>
      </c>
      <c r="E84" s="10">
        <v>-200</v>
      </c>
      <c r="F84" s="10">
        <v>-516</v>
      </c>
      <c r="G84" s="10">
        <v>-87</v>
      </c>
      <c r="H84" s="10">
        <v>-122</v>
      </c>
      <c r="I84" s="10">
        <v>-87</v>
      </c>
      <c r="J84" s="10">
        <v>3</v>
      </c>
      <c r="K84" s="10">
        <v>6289</v>
      </c>
      <c r="L84" s="10">
        <v>-6324</v>
      </c>
      <c r="M84" s="10">
        <v>-43</v>
      </c>
      <c r="N84" s="10">
        <v>472</v>
      </c>
      <c r="O84" s="10">
        <v>-100</v>
      </c>
      <c r="P84" s="10">
        <v>17</v>
      </c>
      <c r="Q84" s="10">
        <v>-816</v>
      </c>
      <c r="R84" s="10">
        <v>10</v>
      </c>
      <c r="S84" s="10">
        <v>137</v>
      </c>
      <c r="T84" s="10">
        <v>-152</v>
      </c>
      <c r="U84" s="10">
        <v>3016</v>
      </c>
      <c r="V84" s="10">
        <v>-3000</v>
      </c>
      <c r="W84" s="10">
        <v>5</v>
      </c>
      <c r="X84" s="11">
        <v>-61</v>
      </c>
    </row>
    <row r="85" spans="1:24" ht="12.75">
      <c r="A85" s="67" t="s">
        <v>208</v>
      </c>
      <c r="B85" s="130" t="s">
        <v>533</v>
      </c>
      <c r="C85" s="10">
        <v>10364</v>
      </c>
      <c r="D85" s="10">
        <v>100</v>
      </c>
      <c r="E85" s="10">
        <v>30</v>
      </c>
      <c r="F85" s="10" t="s">
        <v>375</v>
      </c>
      <c r="G85" s="10" t="s">
        <v>375</v>
      </c>
      <c r="H85" s="10" t="s">
        <v>375</v>
      </c>
      <c r="I85" s="10" t="s">
        <v>375</v>
      </c>
      <c r="J85" s="40" t="s">
        <v>374</v>
      </c>
      <c r="K85" s="40" t="s">
        <v>374</v>
      </c>
      <c r="L85" s="10">
        <v>2900</v>
      </c>
      <c r="M85" s="10">
        <v>5958</v>
      </c>
      <c r="N85" s="10">
        <v>5600</v>
      </c>
      <c r="O85" s="10" t="s">
        <v>375</v>
      </c>
      <c r="P85" s="10">
        <v>5300</v>
      </c>
      <c r="Q85" s="10">
        <v>5100</v>
      </c>
      <c r="R85" s="10">
        <v>6500</v>
      </c>
      <c r="S85" s="10">
        <v>8500</v>
      </c>
      <c r="T85" s="10">
        <v>9118</v>
      </c>
      <c r="U85" s="10">
        <v>5328</v>
      </c>
      <c r="V85" s="10">
        <v>19035</v>
      </c>
      <c r="W85" s="10">
        <v>7511</v>
      </c>
      <c r="X85" s="11">
        <v>29129</v>
      </c>
    </row>
    <row r="86" spans="1:24" ht="12.75">
      <c r="A86" s="67" t="s">
        <v>209</v>
      </c>
      <c r="B86" s="130" t="s">
        <v>534</v>
      </c>
      <c r="C86" s="10">
        <v>-1554</v>
      </c>
      <c r="D86" s="10">
        <v>-3687</v>
      </c>
      <c r="E86" s="10">
        <v>-2156</v>
      </c>
      <c r="F86" s="10">
        <v>-2070</v>
      </c>
      <c r="G86" s="10">
        <v>-1065</v>
      </c>
      <c r="H86" s="10" t="s">
        <v>375</v>
      </c>
      <c r="I86" s="10">
        <v>-1</v>
      </c>
      <c r="J86" s="10">
        <v>-2</v>
      </c>
      <c r="K86" s="10">
        <v>-2</v>
      </c>
      <c r="L86" s="10">
        <v>-172</v>
      </c>
      <c r="M86" s="10">
        <v>-1374</v>
      </c>
      <c r="N86" s="10">
        <v>-2050</v>
      </c>
      <c r="O86" s="10">
        <v>-2606</v>
      </c>
      <c r="P86" s="10">
        <v>-2982</v>
      </c>
      <c r="Q86" s="10">
        <v>-4702</v>
      </c>
      <c r="R86" s="10">
        <v>-4437</v>
      </c>
      <c r="S86" s="10">
        <v>-4956</v>
      </c>
      <c r="T86" s="10">
        <v>-6078</v>
      </c>
      <c r="U86" s="10">
        <v>-6541</v>
      </c>
      <c r="V86" s="10">
        <v>-6429</v>
      </c>
      <c r="W86" s="10">
        <v>-8901</v>
      </c>
      <c r="X86" s="11">
        <v>-11098</v>
      </c>
    </row>
    <row r="87" spans="1:24" ht="12.75">
      <c r="A87" s="67" t="s">
        <v>318</v>
      </c>
      <c r="B87" s="130" t="s">
        <v>535</v>
      </c>
      <c r="C87" s="10" t="s">
        <v>375</v>
      </c>
      <c r="D87" s="10">
        <v>1029</v>
      </c>
      <c r="E87" s="10" t="s">
        <v>375</v>
      </c>
      <c r="F87" s="10" t="s">
        <v>375</v>
      </c>
      <c r="G87" s="10" t="s">
        <v>375</v>
      </c>
      <c r="H87" s="10" t="s">
        <v>375</v>
      </c>
      <c r="I87" s="10" t="s">
        <v>375</v>
      </c>
      <c r="J87" s="40" t="s">
        <v>374</v>
      </c>
      <c r="K87" s="40" t="s">
        <v>374</v>
      </c>
      <c r="L87" s="10" t="s">
        <v>374</v>
      </c>
      <c r="M87" s="40" t="s">
        <v>374</v>
      </c>
      <c r="N87" s="40" t="s">
        <v>375</v>
      </c>
      <c r="O87" s="10">
        <v>994</v>
      </c>
      <c r="P87" s="10">
        <v>28</v>
      </c>
      <c r="Q87" s="10" t="s">
        <v>375</v>
      </c>
      <c r="R87" s="10" t="s">
        <v>375</v>
      </c>
      <c r="S87" s="10">
        <v>84</v>
      </c>
      <c r="T87" s="10">
        <v>1593</v>
      </c>
      <c r="U87" s="10">
        <v>87</v>
      </c>
      <c r="V87" s="10" t="s">
        <v>375</v>
      </c>
      <c r="W87" s="10" t="s">
        <v>375</v>
      </c>
      <c r="X87" s="11">
        <v>257</v>
      </c>
    </row>
    <row r="88" spans="1:24" ht="12.75">
      <c r="A88" s="67" t="s">
        <v>210</v>
      </c>
      <c r="B88" s="130" t="s">
        <v>536</v>
      </c>
      <c r="C88" s="10" t="s">
        <v>375</v>
      </c>
      <c r="D88" s="10">
        <v>-91</v>
      </c>
      <c r="E88" s="10">
        <v>-213</v>
      </c>
      <c r="F88" s="10">
        <v>-233</v>
      </c>
      <c r="G88" s="10">
        <v>-226</v>
      </c>
      <c r="H88" s="10">
        <v>-213</v>
      </c>
      <c r="I88" s="10">
        <v>-135</v>
      </c>
      <c r="J88" s="10">
        <v>-27</v>
      </c>
      <c r="K88" s="10">
        <v>-29</v>
      </c>
      <c r="L88" s="10">
        <v>-141</v>
      </c>
      <c r="M88" s="10">
        <v>-348</v>
      </c>
      <c r="N88" s="10">
        <v>-759</v>
      </c>
      <c r="O88" s="10">
        <v>-502</v>
      </c>
      <c r="P88" s="10">
        <v>-634</v>
      </c>
      <c r="Q88" s="10">
        <v>-690</v>
      </c>
      <c r="R88" s="10">
        <v>-731</v>
      </c>
      <c r="S88" s="10">
        <v>-746</v>
      </c>
      <c r="T88" s="10">
        <v>-800</v>
      </c>
      <c r="U88" s="10">
        <v>-800</v>
      </c>
      <c r="V88" s="10">
        <v>-744</v>
      </c>
      <c r="W88" s="10">
        <v>-645</v>
      </c>
      <c r="X88" s="11">
        <v>-686</v>
      </c>
    </row>
    <row r="89" spans="1:24" ht="12.75">
      <c r="A89" s="67" t="s">
        <v>211</v>
      </c>
      <c r="B89" s="130" t="s">
        <v>537</v>
      </c>
      <c r="C89" s="10">
        <v>148</v>
      </c>
      <c r="D89" s="10" t="s">
        <v>375</v>
      </c>
      <c r="E89" s="10" t="s">
        <v>375</v>
      </c>
      <c r="F89" s="10" t="s">
        <v>375</v>
      </c>
      <c r="G89" s="10" t="s">
        <v>375</v>
      </c>
      <c r="H89" s="10" t="s">
        <v>375</v>
      </c>
      <c r="I89" s="10" t="s">
        <v>375</v>
      </c>
      <c r="J89" s="40" t="s">
        <v>374</v>
      </c>
      <c r="K89" s="10">
        <v>196</v>
      </c>
      <c r="L89" s="10" t="s">
        <v>374</v>
      </c>
      <c r="M89" s="40" t="s">
        <v>374</v>
      </c>
      <c r="N89" s="40" t="s">
        <v>375</v>
      </c>
      <c r="O89" s="10" t="s">
        <v>375</v>
      </c>
      <c r="P89" s="11" t="s">
        <v>376</v>
      </c>
      <c r="Q89" s="10" t="s">
        <v>375</v>
      </c>
      <c r="R89" s="10" t="s">
        <v>375</v>
      </c>
      <c r="S89" s="10" t="s">
        <v>375</v>
      </c>
      <c r="T89" s="10">
        <v>390</v>
      </c>
      <c r="U89" s="17" t="s">
        <v>375</v>
      </c>
      <c r="V89" s="17">
        <v>2309</v>
      </c>
      <c r="W89" s="17"/>
      <c r="X89" s="18">
        <v>2500</v>
      </c>
    </row>
    <row r="90" spans="1:24" ht="12.75">
      <c r="A90" s="67" t="s">
        <v>212</v>
      </c>
      <c r="B90" s="130" t="s">
        <v>538</v>
      </c>
      <c r="C90" s="10">
        <v>-150</v>
      </c>
      <c r="D90" s="10" t="s">
        <v>375</v>
      </c>
      <c r="E90" s="10" t="s">
        <v>375</v>
      </c>
      <c r="F90" s="10" t="s">
        <v>375</v>
      </c>
      <c r="G90" s="10" t="s">
        <v>375</v>
      </c>
      <c r="H90" s="10" t="s">
        <v>375</v>
      </c>
      <c r="I90" s="10" t="s">
        <v>375</v>
      </c>
      <c r="J90" s="40" t="s">
        <v>374</v>
      </c>
      <c r="K90" s="10" t="s">
        <v>374</v>
      </c>
      <c r="L90" s="10">
        <v>-36</v>
      </c>
      <c r="M90" s="10">
        <v>-36</v>
      </c>
      <c r="N90" s="10">
        <v>-128</v>
      </c>
      <c r="O90" s="10" t="s">
        <v>375</v>
      </c>
      <c r="P90" s="11" t="s">
        <v>376</v>
      </c>
      <c r="Q90" s="10">
        <v>-52</v>
      </c>
      <c r="R90" s="10">
        <v>-56</v>
      </c>
      <c r="S90" s="10" t="s">
        <v>375</v>
      </c>
      <c r="T90" s="10" t="s">
        <v>375</v>
      </c>
      <c r="U90" s="10">
        <v>-56</v>
      </c>
      <c r="V90" s="10">
        <v>-56</v>
      </c>
      <c r="W90" s="10">
        <v>-306</v>
      </c>
      <c r="X90" s="11">
        <v>-586</v>
      </c>
    </row>
    <row r="91" spans="1:24" ht="24">
      <c r="A91" s="67" t="s">
        <v>251</v>
      </c>
      <c r="B91" s="130" t="s">
        <v>539</v>
      </c>
      <c r="C91" s="10" t="s">
        <v>375</v>
      </c>
      <c r="D91" s="10" t="s">
        <v>375</v>
      </c>
      <c r="E91" s="10" t="s">
        <v>375</v>
      </c>
      <c r="F91" s="10" t="s">
        <v>375</v>
      </c>
      <c r="G91" s="10" t="s">
        <v>375</v>
      </c>
      <c r="H91" s="10" t="s">
        <v>375</v>
      </c>
      <c r="I91" s="10" t="s">
        <v>375</v>
      </c>
      <c r="J91" s="10" t="s">
        <v>375</v>
      </c>
      <c r="K91" s="10" t="s">
        <v>375</v>
      </c>
      <c r="L91" s="10" t="s">
        <v>375</v>
      </c>
      <c r="M91" s="10" t="s">
        <v>375</v>
      </c>
      <c r="N91" s="40" t="s">
        <v>375</v>
      </c>
      <c r="O91" s="40" t="s">
        <v>375</v>
      </c>
      <c r="P91" s="11" t="s">
        <v>376</v>
      </c>
      <c r="Q91" s="10">
        <v>15</v>
      </c>
      <c r="R91" s="10">
        <v>185</v>
      </c>
      <c r="S91" s="10">
        <v>19</v>
      </c>
      <c r="T91" s="10">
        <v>38</v>
      </c>
      <c r="U91" s="17" t="s">
        <v>375</v>
      </c>
      <c r="V91" s="10" t="s">
        <v>375</v>
      </c>
      <c r="W91" s="10" t="s">
        <v>375</v>
      </c>
      <c r="X91" s="10" t="s">
        <v>375</v>
      </c>
    </row>
    <row r="92" spans="1:24" ht="12.75">
      <c r="A92" s="67" t="s">
        <v>213</v>
      </c>
      <c r="B92" s="130" t="s">
        <v>540</v>
      </c>
      <c r="C92" s="10">
        <v>8816</v>
      </c>
      <c r="D92" s="10">
        <v>1393</v>
      </c>
      <c r="E92" s="10" t="s">
        <v>375</v>
      </c>
      <c r="F92" s="10">
        <v>3698</v>
      </c>
      <c r="G92" s="10">
        <v>746</v>
      </c>
      <c r="H92" s="10">
        <v>74</v>
      </c>
      <c r="I92" s="10">
        <v>71</v>
      </c>
      <c r="J92" s="10">
        <v>65</v>
      </c>
      <c r="K92" s="10" t="s">
        <v>375</v>
      </c>
      <c r="L92" s="10" t="s">
        <v>375</v>
      </c>
      <c r="M92" s="40" t="s">
        <v>374</v>
      </c>
      <c r="N92" s="40" t="s">
        <v>375</v>
      </c>
      <c r="O92" s="10" t="s">
        <v>375</v>
      </c>
      <c r="P92" s="11" t="s">
        <v>376</v>
      </c>
      <c r="Q92" s="11" t="s">
        <v>376</v>
      </c>
      <c r="R92" s="10" t="s">
        <v>375</v>
      </c>
      <c r="S92" s="10" t="s">
        <v>375</v>
      </c>
      <c r="T92" s="10" t="s">
        <v>375</v>
      </c>
      <c r="U92" s="17" t="s">
        <v>375</v>
      </c>
      <c r="V92" s="10" t="s">
        <v>375</v>
      </c>
      <c r="W92" s="10" t="s">
        <v>375</v>
      </c>
      <c r="X92" s="10" t="s">
        <v>375</v>
      </c>
    </row>
    <row r="93" spans="1:24" ht="12.75">
      <c r="A93" s="67" t="s">
        <v>252</v>
      </c>
      <c r="B93" s="130" t="s">
        <v>541</v>
      </c>
      <c r="C93" s="10" t="s">
        <v>375</v>
      </c>
      <c r="D93" s="10" t="s">
        <v>375</v>
      </c>
      <c r="E93" s="10" t="s">
        <v>375</v>
      </c>
      <c r="F93" s="10" t="s">
        <v>375</v>
      </c>
      <c r="G93" s="10">
        <v>112</v>
      </c>
      <c r="H93" s="10">
        <v>125</v>
      </c>
      <c r="I93" s="10">
        <v>82</v>
      </c>
      <c r="J93" s="40" t="s">
        <v>374</v>
      </c>
      <c r="K93" s="10" t="s">
        <v>374</v>
      </c>
      <c r="L93" s="10" t="s">
        <v>374</v>
      </c>
      <c r="M93" s="40" t="s">
        <v>374</v>
      </c>
      <c r="N93" s="40" t="s">
        <v>375</v>
      </c>
      <c r="O93" s="40" t="s">
        <v>375</v>
      </c>
      <c r="P93" s="11" t="s">
        <v>376</v>
      </c>
      <c r="Q93" s="11" t="s">
        <v>376</v>
      </c>
      <c r="R93" s="10" t="s">
        <v>375</v>
      </c>
      <c r="S93" s="10" t="s">
        <v>375</v>
      </c>
      <c r="T93" s="10" t="s">
        <v>375</v>
      </c>
      <c r="U93" s="17" t="s">
        <v>375</v>
      </c>
      <c r="V93" s="10" t="s">
        <v>375</v>
      </c>
      <c r="W93" s="10" t="s">
        <v>375</v>
      </c>
      <c r="X93" s="10" t="s">
        <v>375</v>
      </c>
    </row>
    <row r="94" spans="1:24" ht="24">
      <c r="A94" s="67" t="s">
        <v>253</v>
      </c>
      <c r="B94" s="130" t="s">
        <v>542</v>
      </c>
      <c r="C94" s="10" t="s">
        <v>375</v>
      </c>
      <c r="D94" s="10" t="s">
        <v>375</v>
      </c>
      <c r="E94" s="10">
        <v>16</v>
      </c>
      <c r="F94" s="10">
        <v>409</v>
      </c>
      <c r="G94" s="10">
        <v>1023</v>
      </c>
      <c r="H94" s="10">
        <v>695</v>
      </c>
      <c r="I94" s="10">
        <v>57</v>
      </c>
      <c r="J94" s="10">
        <v>39</v>
      </c>
      <c r="K94" s="10">
        <v>154</v>
      </c>
      <c r="L94" s="10">
        <v>17</v>
      </c>
      <c r="M94" s="10">
        <v>3</v>
      </c>
      <c r="N94" s="10">
        <v>5</v>
      </c>
      <c r="O94" s="10">
        <v>136</v>
      </c>
      <c r="P94" s="10">
        <v>187</v>
      </c>
      <c r="Q94" s="11" t="s">
        <v>376</v>
      </c>
      <c r="R94" s="10" t="s">
        <v>375</v>
      </c>
      <c r="S94" s="10" t="s">
        <v>375</v>
      </c>
      <c r="T94" s="10" t="s">
        <v>375</v>
      </c>
      <c r="U94" s="17" t="s">
        <v>375</v>
      </c>
      <c r="V94" s="10" t="s">
        <v>375</v>
      </c>
      <c r="W94" s="10" t="s">
        <v>375</v>
      </c>
      <c r="X94" s="10" t="s">
        <v>375</v>
      </c>
    </row>
    <row r="95" spans="1:24" ht="12.75">
      <c r="A95" s="67" t="s">
        <v>142</v>
      </c>
      <c r="B95" s="130" t="s">
        <v>543</v>
      </c>
      <c r="C95" s="10" t="s">
        <v>375</v>
      </c>
      <c r="D95" s="10" t="s">
        <v>375</v>
      </c>
      <c r="E95" s="10" t="s">
        <v>375</v>
      </c>
      <c r="F95" s="10" t="s">
        <v>375</v>
      </c>
      <c r="G95" s="10" t="s">
        <v>375</v>
      </c>
      <c r="H95" s="10" t="s">
        <v>375</v>
      </c>
      <c r="I95" s="10">
        <v>-4287</v>
      </c>
      <c r="J95" s="40" t="s">
        <v>374</v>
      </c>
      <c r="K95" s="10">
        <v>-4154</v>
      </c>
      <c r="L95" s="10" t="s">
        <v>374</v>
      </c>
      <c r="M95" s="40" t="s">
        <v>374</v>
      </c>
      <c r="N95" s="40" t="s">
        <v>375</v>
      </c>
      <c r="O95" s="40" t="s">
        <v>375</v>
      </c>
      <c r="P95" s="11" t="s">
        <v>376</v>
      </c>
      <c r="Q95" s="10">
        <v>-64</v>
      </c>
      <c r="R95" s="10">
        <v>-499</v>
      </c>
      <c r="S95" s="10" t="s">
        <v>59</v>
      </c>
      <c r="T95" s="10">
        <v>0</v>
      </c>
      <c r="U95" s="10" t="s">
        <v>59</v>
      </c>
      <c r="V95" s="10">
        <v>-498</v>
      </c>
      <c r="W95" s="10" t="s">
        <v>375</v>
      </c>
      <c r="X95" s="10" t="s">
        <v>375</v>
      </c>
    </row>
    <row r="96" spans="1:24" ht="12.75">
      <c r="A96" s="67" t="s">
        <v>323</v>
      </c>
      <c r="B96" s="130" t="s">
        <v>544</v>
      </c>
      <c r="C96" s="10" t="s">
        <v>375</v>
      </c>
      <c r="D96" s="10" t="s">
        <v>375</v>
      </c>
      <c r="E96" s="10" t="s">
        <v>375</v>
      </c>
      <c r="F96" s="10" t="s">
        <v>375</v>
      </c>
      <c r="G96" s="10" t="s">
        <v>375</v>
      </c>
      <c r="H96" s="10" t="s">
        <v>375</v>
      </c>
      <c r="I96" s="10" t="s">
        <v>375</v>
      </c>
      <c r="J96" s="10" t="s">
        <v>375</v>
      </c>
      <c r="K96" s="10" t="s">
        <v>375</v>
      </c>
      <c r="L96" s="10" t="s">
        <v>375</v>
      </c>
      <c r="M96" s="10" t="s">
        <v>375</v>
      </c>
      <c r="N96" s="40" t="s">
        <v>375</v>
      </c>
      <c r="O96" s="10" t="s">
        <v>375</v>
      </c>
      <c r="P96" s="11" t="s">
        <v>376</v>
      </c>
      <c r="Q96" s="11" t="s">
        <v>376</v>
      </c>
      <c r="R96" s="10">
        <v>499</v>
      </c>
      <c r="S96" s="10" t="s">
        <v>375</v>
      </c>
      <c r="T96" s="10">
        <v>3781</v>
      </c>
      <c r="U96" s="17" t="s">
        <v>375</v>
      </c>
      <c r="V96" s="17">
        <v>498</v>
      </c>
      <c r="W96" s="10" t="s">
        <v>375</v>
      </c>
      <c r="X96" s="10" t="s">
        <v>375</v>
      </c>
    </row>
    <row r="97" spans="1:24" ht="24">
      <c r="A97" s="67" t="s">
        <v>143</v>
      </c>
      <c r="B97" s="130" t="s">
        <v>545</v>
      </c>
      <c r="C97" s="10" t="s">
        <v>375</v>
      </c>
      <c r="D97" s="10" t="s">
        <v>375</v>
      </c>
      <c r="E97" s="10" t="s">
        <v>375</v>
      </c>
      <c r="F97" s="10" t="s">
        <v>375</v>
      </c>
      <c r="G97" s="10" t="s">
        <v>375</v>
      </c>
      <c r="H97" s="10" t="s">
        <v>375</v>
      </c>
      <c r="I97" s="10" t="s">
        <v>375</v>
      </c>
      <c r="J97" s="10" t="s">
        <v>375</v>
      </c>
      <c r="K97" s="10">
        <v>-335</v>
      </c>
      <c r="L97" s="10" t="s">
        <v>374</v>
      </c>
      <c r="M97" s="40" t="s">
        <v>374</v>
      </c>
      <c r="N97" s="40" t="s">
        <v>375</v>
      </c>
      <c r="O97" s="40" t="s">
        <v>375</v>
      </c>
      <c r="P97" s="11" t="s">
        <v>376</v>
      </c>
      <c r="Q97" s="11" t="s">
        <v>376</v>
      </c>
      <c r="R97" s="10">
        <v>-1464</v>
      </c>
      <c r="S97" s="10">
        <v>-230</v>
      </c>
      <c r="T97" s="10" t="s">
        <v>375</v>
      </c>
      <c r="U97" s="10">
        <v>-325</v>
      </c>
      <c r="V97" s="10">
        <v>-5173</v>
      </c>
      <c r="W97" s="10" t="s">
        <v>554</v>
      </c>
      <c r="X97" s="11" t="s">
        <v>554</v>
      </c>
    </row>
    <row r="98" spans="1:24" ht="24">
      <c r="A98" s="67" t="s">
        <v>345</v>
      </c>
      <c r="B98" s="130" t="s">
        <v>346</v>
      </c>
      <c r="C98" s="10" t="s">
        <v>375</v>
      </c>
      <c r="D98" s="10" t="s">
        <v>375</v>
      </c>
      <c r="E98" s="10" t="s">
        <v>375</v>
      </c>
      <c r="F98" s="10" t="s">
        <v>375</v>
      </c>
      <c r="G98" s="10" t="s">
        <v>375</v>
      </c>
      <c r="H98" s="10" t="s">
        <v>375</v>
      </c>
      <c r="I98" s="10" t="s">
        <v>375</v>
      </c>
      <c r="J98" s="10" t="s">
        <v>375</v>
      </c>
      <c r="K98" s="10" t="s">
        <v>375</v>
      </c>
      <c r="L98" s="10" t="s">
        <v>375</v>
      </c>
      <c r="M98" s="10" t="s">
        <v>375</v>
      </c>
      <c r="N98" s="10" t="s">
        <v>375</v>
      </c>
      <c r="O98" s="10" t="s">
        <v>375</v>
      </c>
      <c r="P98" s="10" t="s">
        <v>375</v>
      </c>
      <c r="Q98" s="10" t="s">
        <v>375</v>
      </c>
      <c r="R98" s="10" t="s">
        <v>375</v>
      </c>
      <c r="S98" s="10">
        <v>229</v>
      </c>
      <c r="T98" s="10">
        <v>0</v>
      </c>
      <c r="U98" s="17" t="s">
        <v>375</v>
      </c>
      <c r="V98" s="17">
        <v>264</v>
      </c>
      <c r="W98" s="10" t="s">
        <v>375</v>
      </c>
      <c r="X98" s="10" t="s">
        <v>375</v>
      </c>
    </row>
    <row r="99" spans="1:24" ht="36">
      <c r="A99" s="67" t="s">
        <v>254</v>
      </c>
      <c r="B99" s="130" t="s">
        <v>546</v>
      </c>
      <c r="C99" s="10" t="s">
        <v>375</v>
      </c>
      <c r="D99" s="10" t="s">
        <v>375</v>
      </c>
      <c r="E99" s="10" t="s">
        <v>375</v>
      </c>
      <c r="F99" s="10" t="s">
        <v>375</v>
      </c>
      <c r="G99" s="10" t="s">
        <v>375</v>
      </c>
      <c r="H99" s="10" t="s">
        <v>375</v>
      </c>
      <c r="I99" s="10" t="s">
        <v>375</v>
      </c>
      <c r="J99" s="10" t="s">
        <v>375</v>
      </c>
      <c r="K99" s="10" t="s">
        <v>375</v>
      </c>
      <c r="L99" s="10" t="s">
        <v>375</v>
      </c>
      <c r="M99" s="10" t="s">
        <v>375</v>
      </c>
      <c r="N99" s="40" t="s">
        <v>375</v>
      </c>
      <c r="O99" s="10" t="s">
        <v>375</v>
      </c>
      <c r="P99" s="11" t="s">
        <v>376</v>
      </c>
      <c r="Q99" s="11" t="s">
        <v>376</v>
      </c>
      <c r="R99" s="10">
        <v>-1060</v>
      </c>
      <c r="S99" s="10">
        <v>-31</v>
      </c>
      <c r="T99" s="10">
        <v>-23</v>
      </c>
      <c r="U99" s="10" t="s">
        <v>59</v>
      </c>
      <c r="V99" s="10" t="s">
        <v>554</v>
      </c>
      <c r="W99" s="10">
        <v>-19</v>
      </c>
      <c r="X99" s="11" t="s">
        <v>554</v>
      </c>
    </row>
    <row r="100" spans="1:24" ht="12.75">
      <c r="A100" s="67" t="s">
        <v>238</v>
      </c>
      <c r="B100" s="130" t="s">
        <v>547</v>
      </c>
      <c r="C100" s="10" t="s">
        <v>375</v>
      </c>
      <c r="D100" s="10" t="s">
        <v>375</v>
      </c>
      <c r="E100" s="10" t="s">
        <v>375</v>
      </c>
      <c r="F100" s="10" t="s">
        <v>375</v>
      </c>
      <c r="G100" s="10" t="s">
        <v>375</v>
      </c>
      <c r="H100" s="10" t="s">
        <v>375</v>
      </c>
      <c r="I100" s="10" t="s">
        <v>375</v>
      </c>
      <c r="J100" s="40" t="s">
        <v>374</v>
      </c>
      <c r="K100" s="10" t="s">
        <v>374</v>
      </c>
      <c r="L100" s="10" t="s">
        <v>374</v>
      </c>
      <c r="M100" s="40" t="s">
        <v>374</v>
      </c>
      <c r="N100" s="40" t="s">
        <v>375</v>
      </c>
      <c r="O100" s="10">
        <v>-1405</v>
      </c>
      <c r="P100" s="11" t="s">
        <v>376</v>
      </c>
      <c r="Q100" s="11" t="s">
        <v>376</v>
      </c>
      <c r="R100" s="10" t="s">
        <v>375</v>
      </c>
      <c r="S100" s="10" t="s">
        <v>375</v>
      </c>
      <c r="T100" s="10" t="s">
        <v>375</v>
      </c>
      <c r="U100" s="10">
        <v>4899</v>
      </c>
      <c r="V100" s="10">
        <v>8658</v>
      </c>
      <c r="W100" s="10">
        <v>0</v>
      </c>
      <c r="X100" s="11">
        <v>6523</v>
      </c>
    </row>
    <row r="101" spans="1:24" ht="24">
      <c r="A101" s="67" t="s">
        <v>319</v>
      </c>
      <c r="B101" s="130" t="s">
        <v>548</v>
      </c>
      <c r="C101" s="10">
        <v>106</v>
      </c>
      <c r="D101" s="10" t="s">
        <v>375</v>
      </c>
      <c r="E101" s="10" t="s">
        <v>375</v>
      </c>
      <c r="F101" s="10" t="s">
        <v>375</v>
      </c>
      <c r="G101" s="10" t="s">
        <v>375</v>
      </c>
      <c r="H101" s="10" t="s">
        <v>375</v>
      </c>
      <c r="I101" s="10" t="s">
        <v>375</v>
      </c>
      <c r="J101" s="40" t="s">
        <v>374</v>
      </c>
      <c r="K101" s="10" t="s">
        <v>374</v>
      </c>
      <c r="L101" s="10" t="s">
        <v>374</v>
      </c>
      <c r="M101" s="40" t="s">
        <v>374</v>
      </c>
      <c r="N101" s="40" t="s">
        <v>375</v>
      </c>
      <c r="O101" s="40" t="s">
        <v>375</v>
      </c>
      <c r="P101" s="11" t="s">
        <v>376</v>
      </c>
      <c r="Q101" s="11" t="s">
        <v>376</v>
      </c>
      <c r="R101" s="40" t="s">
        <v>375</v>
      </c>
      <c r="S101" s="40" t="s">
        <v>375</v>
      </c>
      <c r="T101" s="40" t="s">
        <v>375</v>
      </c>
      <c r="U101" s="17" t="s">
        <v>375</v>
      </c>
      <c r="V101" s="10" t="s">
        <v>375</v>
      </c>
      <c r="W101" s="10" t="s">
        <v>375</v>
      </c>
      <c r="X101" s="10" t="s">
        <v>375</v>
      </c>
    </row>
    <row r="102" spans="1:24" ht="12.75">
      <c r="A102" s="67" t="s">
        <v>144</v>
      </c>
      <c r="B102" s="130" t="s">
        <v>549</v>
      </c>
      <c r="C102" s="10" t="s">
        <v>375</v>
      </c>
      <c r="D102" s="10" t="s">
        <v>375</v>
      </c>
      <c r="E102" s="10" t="s">
        <v>375</v>
      </c>
      <c r="F102" s="10" t="s">
        <v>375</v>
      </c>
      <c r="G102" s="10">
        <v>-283</v>
      </c>
      <c r="H102" s="10">
        <v>-645</v>
      </c>
      <c r="I102" s="10">
        <v>-1190</v>
      </c>
      <c r="J102" s="10">
        <v>-914</v>
      </c>
      <c r="K102" s="10">
        <v>-754</v>
      </c>
      <c r="L102" s="10">
        <v>-233</v>
      </c>
      <c r="M102" s="10">
        <v>-187</v>
      </c>
      <c r="N102" s="10">
        <v>-373</v>
      </c>
      <c r="O102" s="10">
        <v>-373</v>
      </c>
      <c r="P102" s="10">
        <v>-373</v>
      </c>
      <c r="Q102" s="10">
        <v>-373</v>
      </c>
      <c r="R102" s="10">
        <v>-440</v>
      </c>
      <c r="S102" s="10">
        <v>-446</v>
      </c>
      <c r="T102" s="10">
        <v>-447</v>
      </c>
      <c r="U102" s="10">
        <v>-514</v>
      </c>
      <c r="V102" s="10">
        <v>-710</v>
      </c>
      <c r="W102" s="10">
        <v>-756</v>
      </c>
      <c r="X102" s="11">
        <v>-1194</v>
      </c>
    </row>
    <row r="103" spans="1:24" ht="24">
      <c r="A103" s="67" t="s">
        <v>320</v>
      </c>
      <c r="B103" s="130" t="s">
        <v>550</v>
      </c>
      <c r="C103" s="10">
        <v>-2</v>
      </c>
      <c r="D103" s="10">
        <v>-1</v>
      </c>
      <c r="E103" s="10">
        <v>-2</v>
      </c>
      <c r="F103" s="10">
        <v>-27</v>
      </c>
      <c r="G103" s="10">
        <v>-44</v>
      </c>
      <c r="H103" s="10">
        <v>-78</v>
      </c>
      <c r="I103" s="10">
        <v>-116</v>
      </c>
      <c r="J103" s="10">
        <v>-146</v>
      </c>
      <c r="K103" s="10">
        <v>-285</v>
      </c>
      <c r="L103" s="10">
        <v>-284</v>
      </c>
      <c r="M103" s="10">
        <v>-277</v>
      </c>
      <c r="N103" s="10">
        <v>-286</v>
      </c>
      <c r="O103" s="10">
        <v>-452</v>
      </c>
      <c r="P103" s="10">
        <v>-362</v>
      </c>
      <c r="Q103" s="10">
        <v>-420</v>
      </c>
      <c r="R103" s="10">
        <v>-531</v>
      </c>
      <c r="S103" s="10">
        <v>-669</v>
      </c>
      <c r="T103" s="10">
        <v>-924</v>
      </c>
      <c r="U103" s="10">
        <v>-1131</v>
      </c>
      <c r="V103" s="10">
        <v>-2050</v>
      </c>
      <c r="W103" s="10">
        <v>-2041</v>
      </c>
      <c r="X103" s="11">
        <v>-2390</v>
      </c>
    </row>
    <row r="104" spans="1:24" ht="12.75">
      <c r="A104" s="67" t="s">
        <v>222</v>
      </c>
      <c r="B104" s="130" t="s">
        <v>455</v>
      </c>
      <c r="C104" s="10" t="s">
        <v>375</v>
      </c>
      <c r="D104" s="10" t="s">
        <v>375</v>
      </c>
      <c r="E104" s="10" t="s">
        <v>375</v>
      </c>
      <c r="F104" s="10" t="s">
        <v>375</v>
      </c>
      <c r="G104" s="10" t="s">
        <v>375</v>
      </c>
      <c r="H104" s="10" t="s">
        <v>375</v>
      </c>
      <c r="I104" s="10" t="s">
        <v>375</v>
      </c>
      <c r="J104" s="10" t="s">
        <v>375</v>
      </c>
      <c r="K104" s="10" t="s">
        <v>375</v>
      </c>
      <c r="L104" s="91" t="s">
        <v>223</v>
      </c>
      <c r="M104" s="40" t="s">
        <v>374</v>
      </c>
      <c r="N104" s="40" t="s">
        <v>375</v>
      </c>
      <c r="O104" s="40">
        <v>25</v>
      </c>
      <c r="P104" s="40" t="s">
        <v>375</v>
      </c>
      <c r="Q104" s="40" t="s">
        <v>375</v>
      </c>
      <c r="R104" s="40">
        <v>0</v>
      </c>
      <c r="S104" s="40" t="s">
        <v>359</v>
      </c>
      <c r="T104" s="40" t="s">
        <v>360</v>
      </c>
      <c r="U104" s="17" t="s">
        <v>375</v>
      </c>
      <c r="V104" s="17" t="s">
        <v>555</v>
      </c>
      <c r="W104" s="17">
        <v>5</v>
      </c>
      <c r="X104" s="18">
        <v>-20</v>
      </c>
    </row>
    <row r="105" spans="1:24" ht="12.75">
      <c r="A105" s="71" t="s">
        <v>145</v>
      </c>
      <c r="B105" s="131" t="s">
        <v>551</v>
      </c>
      <c r="C105" s="49">
        <v>17668</v>
      </c>
      <c r="D105" s="49">
        <v>-1197</v>
      </c>
      <c r="E105" s="49">
        <v>-2525</v>
      </c>
      <c r="F105" s="49">
        <v>1260</v>
      </c>
      <c r="G105" s="49">
        <v>175</v>
      </c>
      <c r="H105" s="49">
        <v>-164</v>
      </c>
      <c r="I105" s="49">
        <v>-5607</v>
      </c>
      <c r="J105" s="49">
        <v>-980</v>
      </c>
      <c r="K105" s="49">
        <v>1077</v>
      </c>
      <c r="L105" s="49">
        <v>-4275</v>
      </c>
      <c r="M105" s="49">
        <v>3695</v>
      </c>
      <c r="N105" s="49">
        <v>2479</v>
      </c>
      <c r="O105" s="49">
        <v>-4285</v>
      </c>
      <c r="P105" s="49">
        <v>1180</v>
      </c>
      <c r="Q105" s="49">
        <v>-2004</v>
      </c>
      <c r="R105" s="49">
        <v>-2024</v>
      </c>
      <c r="S105" s="49">
        <v>1890</v>
      </c>
      <c r="T105" s="49">
        <v>6496</v>
      </c>
      <c r="U105" s="49">
        <v>3962</v>
      </c>
      <c r="V105" s="49">
        <v>12102</v>
      </c>
      <c r="W105" s="49">
        <v>-5147</v>
      </c>
      <c r="X105" s="51">
        <v>23543</v>
      </c>
    </row>
    <row r="106" spans="1:24" ht="24">
      <c r="A106" s="72" t="s">
        <v>146</v>
      </c>
      <c r="B106" s="134" t="s">
        <v>265</v>
      </c>
      <c r="C106" s="10">
        <v>0</v>
      </c>
      <c r="D106" s="10" t="s">
        <v>147</v>
      </c>
      <c r="E106" s="10">
        <v>0</v>
      </c>
      <c r="F106" s="10">
        <v>-21</v>
      </c>
      <c r="G106" s="10">
        <v>9</v>
      </c>
      <c r="H106" s="10">
        <v>63</v>
      </c>
      <c r="I106" s="10">
        <v>29</v>
      </c>
      <c r="J106" s="40">
        <v>-164</v>
      </c>
      <c r="K106" s="40">
        <v>-46</v>
      </c>
      <c r="L106" s="40">
        <v>-9</v>
      </c>
      <c r="M106" s="40">
        <v>-42</v>
      </c>
      <c r="N106" s="40">
        <v>-12</v>
      </c>
      <c r="O106" s="40">
        <v>103</v>
      </c>
      <c r="P106" s="40">
        <v>82</v>
      </c>
      <c r="Q106" s="40">
        <v>170</v>
      </c>
      <c r="R106" s="40">
        <v>-159</v>
      </c>
      <c r="S106" s="40">
        <v>-21</v>
      </c>
      <c r="T106" s="40">
        <v>-33</v>
      </c>
      <c r="U106" s="40">
        <v>-3</v>
      </c>
      <c r="V106" s="40">
        <v>-91</v>
      </c>
      <c r="W106" s="40">
        <v>95</v>
      </c>
      <c r="X106" s="42">
        <v>244</v>
      </c>
    </row>
    <row r="107" spans="1:24" ht="12.75">
      <c r="A107" s="72" t="s">
        <v>151</v>
      </c>
      <c r="B107" s="134" t="s">
        <v>266</v>
      </c>
      <c r="C107" s="10">
        <v>7958</v>
      </c>
      <c r="D107" s="10">
        <v>-3636</v>
      </c>
      <c r="E107" s="10">
        <v>703</v>
      </c>
      <c r="F107" s="10">
        <v>4392</v>
      </c>
      <c r="G107" s="10">
        <v>1777</v>
      </c>
      <c r="H107" s="10">
        <v>2452</v>
      </c>
      <c r="I107" s="10">
        <v>-2905</v>
      </c>
      <c r="J107" s="40">
        <v>1861</v>
      </c>
      <c r="K107" s="40">
        <v>507</v>
      </c>
      <c r="L107" s="40">
        <v>-1796</v>
      </c>
      <c r="M107" s="40">
        <v>10239</v>
      </c>
      <c r="N107" s="40">
        <v>179</v>
      </c>
      <c r="O107" s="40">
        <v>-2836</v>
      </c>
      <c r="P107" s="40">
        <v>-2008</v>
      </c>
      <c r="Q107" s="40">
        <v>2107</v>
      </c>
      <c r="R107" s="40">
        <v>-3877</v>
      </c>
      <c r="S107" s="40">
        <v>4620</v>
      </c>
      <c r="T107" s="40">
        <v>3992</v>
      </c>
      <c r="U107" s="40">
        <v>6626</v>
      </c>
      <c r="V107" s="40">
        <v>16470</v>
      </c>
      <c r="W107" s="40">
        <v>4150</v>
      </c>
      <c r="X107" s="42">
        <v>4278</v>
      </c>
    </row>
    <row r="108" spans="1:24" ht="12.75">
      <c r="A108" s="72" t="s">
        <v>148</v>
      </c>
      <c r="B108" s="134" t="s">
        <v>267</v>
      </c>
      <c r="C108" s="10">
        <v>994</v>
      </c>
      <c r="D108" s="10">
        <v>8952</v>
      </c>
      <c r="E108" s="10">
        <v>5316</v>
      </c>
      <c r="F108" s="10">
        <v>6019</v>
      </c>
      <c r="G108" s="10">
        <v>10426</v>
      </c>
      <c r="H108" s="10">
        <v>12203</v>
      </c>
      <c r="I108" s="10">
        <v>14656</v>
      </c>
      <c r="J108" s="40">
        <v>11750</v>
      </c>
      <c r="K108" s="40">
        <v>13612</v>
      </c>
      <c r="L108" s="40">
        <v>14120</v>
      </c>
      <c r="M108" s="40">
        <v>12324</v>
      </c>
      <c r="N108" s="40">
        <v>22563</v>
      </c>
      <c r="O108" s="40">
        <v>22739</v>
      </c>
      <c r="P108" s="40">
        <v>19948</v>
      </c>
      <c r="Q108" s="40">
        <v>18021</v>
      </c>
      <c r="R108" s="40">
        <v>20298</v>
      </c>
      <c r="S108" s="40">
        <v>16441</v>
      </c>
      <c r="T108" s="40">
        <v>21062</v>
      </c>
      <c r="U108" s="40">
        <v>25054</v>
      </c>
      <c r="V108" s="40">
        <v>31793</v>
      </c>
      <c r="W108" s="40">
        <v>48147</v>
      </c>
      <c r="X108" s="42">
        <v>52298</v>
      </c>
    </row>
    <row r="109" spans="1:24" ht="24">
      <c r="A109" s="72" t="s">
        <v>149</v>
      </c>
      <c r="B109" s="134" t="s">
        <v>268</v>
      </c>
      <c r="C109" s="10" t="s">
        <v>375</v>
      </c>
      <c r="D109" s="10" t="s">
        <v>375</v>
      </c>
      <c r="E109" s="10" t="s">
        <v>375</v>
      </c>
      <c r="F109" s="10" t="s">
        <v>375</v>
      </c>
      <c r="G109" s="10" t="s">
        <v>375</v>
      </c>
      <c r="H109" s="10" t="s">
        <v>375</v>
      </c>
      <c r="I109" s="10" t="s">
        <v>375</v>
      </c>
      <c r="J109" s="10" t="s">
        <v>375</v>
      </c>
      <c r="K109" s="10" t="s">
        <v>375</v>
      </c>
      <c r="L109" s="10" t="s">
        <v>375</v>
      </c>
      <c r="M109" s="10" t="s">
        <v>375</v>
      </c>
      <c r="N109" s="10" t="s">
        <v>375</v>
      </c>
      <c r="O109" s="40">
        <v>234</v>
      </c>
      <c r="P109" s="40">
        <v>80</v>
      </c>
      <c r="Q109" s="40">
        <v>169</v>
      </c>
      <c r="R109" s="40">
        <v>20</v>
      </c>
      <c r="S109" s="40" t="s">
        <v>375</v>
      </c>
      <c r="T109" s="40" t="s">
        <v>375</v>
      </c>
      <c r="U109" s="40">
        <v>112</v>
      </c>
      <c r="V109" s="40" t="s">
        <v>375</v>
      </c>
      <c r="W109" s="40" t="s">
        <v>375</v>
      </c>
      <c r="X109" s="42">
        <v>1</v>
      </c>
    </row>
    <row r="110" spans="1:24" ht="24">
      <c r="A110" s="72" t="s">
        <v>255</v>
      </c>
      <c r="B110" s="134" t="s">
        <v>269</v>
      </c>
      <c r="C110" s="10" t="s">
        <v>375</v>
      </c>
      <c r="D110" s="10" t="s">
        <v>375</v>
      </c>
      <c r="E110" s="10" t="s">
        <v>375</v>
      </c>
      <c r="F110" s="10" t="s">
        <v>375</v>
      </c>
      <c r="G110" s="10" t="s">
        <v>375</v>
      </c>
      <c r="H110" s="10" t="s">
        <v>375</v>
      </c>
      <c r="I110" s="10" t="s">
        <v>375</v>
      </c>
      <c r="J110" s="10" t="s">
        <v>375</v>
      </c>
      <c r="K110" s="93" t="s">
        <v>223</v>
      </c>
      <c r="L110" s="93" t="s">
        <v>374</v>
      </c>
      <c r="M110" s="40" t="s">
        <v>374</v>
      </c>
      <c r="N110" s="40">
        <v>-4</v>
      </c>
      <c r="O110" s="40">
        <v>-187</v>
      </c>
      <c r="P110" s="40" t="s">
        <v>375</v>
      </c>
      <c r="Q110" s="17" t="s">
        <v>375</v>
      </c>
      <c r="R110" s="17" t="s">
        <v>375</v>
      </c>
      <c r="S110" s="17" t="s">
        <v>375</v>
      </c>
      <c r="T110" s="17" t="s">
        <v>375</v>
      </c>
      <c r="U110" s="17" t="s">
        <v>375</v>
      </c>
      <c r="V110" s="40">
        <v>-116</v>
      </c>
      <c r="W110" s="40" t="s">
        <v>375</v>
      </c>
      <c r="X110" s="42" t="s">
        <v>376</v>
      </c>
    </row>
    <row r="111" spans="1:24" ht="12.75">
      <c r="A111" s="72" t="s">
        <v>150</v>
      </c>
      <c r="B111" s="134" t="s">
        <v>270</v>
      </c>
      <c r="C111" s="10">
        <v>8952</v>
      </c>
      <c r="D111" s="10">
        <v>5316</v>
      </c>
      <c r="E111" s="10">
        <v>6019</v>
      </c>
      <c r="F111" s="10">
        <v>10426</v>
      </c>
      <c r="G111" s="10">
        <v>12203</v>
      </c>
      <c r="H111" s="10">
        <v>14656</v>
      </c>
      <c r="I111" s="10">
        <v>11750</v>
      </c>
      <c r="J111" s="40">
        <v>13612</v>
      </c>
      <c r="K111" s="40">
        <v>14120</v>
      </c>
      <c r="L111" s="40">
        <v>12324</v>
      </c>
      <c r="M111" s="40">
        <v>22563</v>
      </c>
      <c r="N111" s="40">
        <v>22739</v>
      </c>
      <c r="O111" s="40">
        <v>19948</v>
      </c>
      <c r="P111" s="40">
        <v>18021</v>
      </c>
      <c r="Q111" s="40">
        <v>20298</v>
      </c>
      <c r="R111" s="40">
        <v>16441</v>
      </c>
      <c r="S111" s="40">
        <v>21062</v>
      </c>
      <c r="T111" s="40">
        <v>25054</v>
      </c>
      <c r="U111" s="40">
        <v>31793</v>
      </c>
      <c r="V111" s="40">
        <v>48147</v>
      </c>
      <c r="W111" s="40">
        <v>52298</v>
      </c>
      <c r="X111" s="42">
        <v>56578</v>
      </c>
    </row>
  </sheetData>
  <phoneticPr fontId="4"/>
  <pageMargins left="0.59055118110236227" right="0.6692913385826772" top="0.86614173228346458" bottom="0.82677165354330717" header="0.43307086614173229" footer="0.51181102362204722"/>
  <pageSetup paperSize="8" scale="74" fitToHeight="0" orientation="landscape" r:id="rId1"/>
  <headerFooter alignWithMargins="0">
    <oddHeader>&amp;L&amp;"Arial,太字"&lt;&lt;&amp;"ＭＳ Ｐゴシック,太字"連結財務諸表&amp;"Arial,太字"&gt;&gt;&amp;C&amp;"Arial,太字"&amp;A&amp;R&amp;D
(単位：百万円）</oddHeader>
    <oddFooter>&amp;R&amp;"Arial,標準"Pasona Group Inc.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 Balance sheet1</vt:lpstr>
      <vt:lpstr>Balance sheet2</vt:lpstr>
      <vt:lpstr>Statements of Inocome</vt:lpstr>
      <vt:lpstr>Cash Flow</vt:lpstr>
    </vt:vector>
  </TitlesOfParts>
  <Company>株式会社パソナ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khoshi</dc:creator>
  <cp:lastModifiedBy>諌山 翔弥/パソナグループ</cp:lastModifiedBy>
  <cp:lastPrinted>2017-08-01T01:31:31Z</cp:lastPrinted>
  <dcterms:created xsi:type="dcterms:W3CDTF">2004-02-26T09:00:56Z</dcterms:created>
  <dcterms:modified xsi:type="dcterms:W3CDTF">2022-08-08T02:16:22Z</dcterms:modified>
</cp:coreProperties>
</file>